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defaultThemeVersion="124226"/>
  <mc:AlternateContent xmlns:mc="http://schemas.openxmlformats.org/markup-compatibility/2006">
    <mc:Choice Requires="x15">
      <x15ac:absPath xmlns:x15ac="http://schemas.microsoft.com/office/spreadsheetml/2010/11/ac" url="C:\Users\shlomitu\Desktop\"/>
    </mc:Choice>
  </mc:AlternateContent>
  <xr:revisionPtr revIDLastSave="0" documentId="8_{BEB46BDA-7407-4FA4-9FC3-3B01932D550B}" xr6:coauthVersionLast="36" xr6:coauthVersionMax="36" xr10:uidLastSave="{00000000-0000-0000-0000-000000000000}"/>
  <bookViews>
    <workbookView xWindow="-120" yWindow="-120" windowWidth="29040" windowHeight="15840" tabRatio="577" activeTab="1" xr2:uid="{00000000-000D-0000-FFFF-FFFF00000000}"/>
  </bookViews>
  <sheets>
    <sheet name="תנאי-סף" sheetId="1" r:id="rId1"/>
    <sheet name="ציון איכות" sheetId="15" r:id="rId2"/>
    <sheet name="קיום פעילויות מיוחדות" sheetId="17" r:id="rId3"/>
  </sheets>
  <definedNames>
    <definedName name="_Hlk108438718" localSheetId="0">'תנאי-סף'!$D$15</definedName>
    <definedName name="_Ref12782250" localSheetId="0">'תנאי-סף'!#REF!</definedName>
    <definedName name="_Ref173487267" localSheetId="0">'תנאי-סף'!#REF!</definedName>
    <definedName name="_Ref179538436" localSheetId="0">'תנאי-סף'!#REF!</definedName>
    <definedName name="_Ref263083897" localSheetId="0">'תנאי-סף'!$D$10</definedName>
    <definedName name="_Ref274737718" localSheetId="0">'תנאי-סף'!#REF!</definedName>
    <definedName name="_Ref274737979" localSheetId="0">'תנאי-סף'!#REF!</definedName>
    <definedName name="_Ref295727242" localSheetId="0">'תנאי-סף'!#REF!</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2343192" localSheetId="0">'תנאי-סף'!$D$25</definedName>
    <definedName name="_Ref315969559" localSheetId="0">'תנאי-סף'!$D$13</definedName>
    <definedName name="_Ref316295880" localSheetId="0">'תנאי-סף'!#REF!</definedName>
    <definedName name="_Ref316372399" localSheetId="0">'תנאי-סף'!#REF!</definedName>
    <definedName name="_Ref329872137" localSheetId="0">'תנאי-סף'!#REF!</definedName>
    <definedName name="_Ref347148869" localSheetId="0">'תנאי-סף'!#REF!</definedName>
    <definedName name="_Ref370930661" localSheetId="0">'תנאי-סף'!$D$10</definedName>
    <definedName name="_Ref373241086" localSheetId="0">'תנאי-סף'!$D$12</definedName>
    <definedName name="_Ref386472705" localSheetId="0">'תנאי-סף'!#REF!</definedName>
    <definedName name="_Ref387346900" localSheetId="0">'תנאי-סף'!#REF!</definedName>
    <definedName name="_Ref39571237" localSheetId="0">'תנאי-סף'!#REF!</definedName>
    <definedName name="_Ref39571367" localSheetId="0">'תנאי-סף'!#REF!</definedName>
    <definedName name="_Ref451757485" localSheetId="0">'תנאי-סף'!#REF!</definedName>
    <definedName name="_Ref456249036" localSheetId="0">'תנאי-סף'!#REF!</definedName>
    <definedName name="_Ref460232912" localSheetId="0">'תנאי-סף'!#REF!</definedName>
    <definedName name="_Ref49758156" localSheetId="0">'תנאי-סף'!#REF!</definedName>
    <definedName name="_Ref51587612" localSheetId="0">'תנאי-סף'!#REF!</definedName>
    <definedName name="_Ref55817858" localSheetId="0">'תנאי-סף'!#REF!</definedName>
    <definedName name="_Ref86658980" localSheetId="0">'תנאי-סף'!$D$13</definedName>
    <definedName name="_Ref87180671" localSheetId="0">'תנאי-סף'!#REF!</definedName>
    <definedName name="_Ref88145835" localSheetId="0">'תנאי-סף'!$D$15</definedName>
    <definedName name="_Ref88225011" localSheetId="1">'ציון איכות'!#REF!</definedName>
    <definedName name="_Ref8912888" localSheetId="0">'תנאי-סף'!#REF!</definedName>
    <definedName name="_Ref9249777" localSheetId="0">'תנאי-סף'!#REF!</definedName>
    <definedName name="_xlnm.Print_Area" localSheetId="0">'תנאי-סף'!$A$1:$H$43</definedName>
    <definedName name="אמות_מידה_איש_צוות_ראשון_1_פירוט_ושנים" localSheetId="1">'ציון איכות'!$C$6</definedName>
    <definedName name="סכום_ערבות_הצעה_במילים" localSheetId="0">'תנאי-סף'!#REF!</definedName>
    <definedName name="תנאי_סף_3" localSheetId="0">'תנאי-סף'!#REF!</definedName>
    <definedName name="תנאי_סף_איש_צוות_ראשון_1_היקף" localSheetId="0">'תנאי-סף'!#REF!</definedName>
    <definedName name="תנאי_סף_איש_צוות_ראשון_2_היקף" localSheetId="0">'תנאי-סף'!#REF!</definedName>
    <definedName name="תנאי_סף_אישור_ניהול_תקין" localSheetId="0">'תנאי-סף'!$D$28</definedName>
  </definedNames>
  <calcPr calcId="191029"/>
</workbook>
</file>

<file path=xl/calcChain.xml><?xml version="1.0" encoding="utf-8"?>
<calcChain xmlns="http://schemas.openxmlformats.org/spreadsheetml/2006/main">
  <c r="I15" i="15" l="1"/>
  <c r="G15" i="15"/>
  <c r="D15" i="15" l="1"/>
  <c r="E15" i="15" l="1"/>
</calcChain>
</file>

<file path=xl/sharedStrings.xml><?xml version="1.0" encoding="utf-8"?>
<sst xmlns="http://schemas.openxmlformats.org/spreadsheetml/2006/main" count="106" uniqueCount="92">
  <si>
    <t>תיאור התנאי</t>
  </si>
  <si>
    <t>ניקוד</t>
  </si>
  <si>
    <t>שם איש הקשר:</t>
  </si>
  <si>
    <t>טלפון:</t>
  </si>
  <si>
    <t>כתובת דוא"ל</t>
  </si>
  <si>
    <t>תנאי סף מנהליים</t>
  </si>
  <si>
    <t>מס' סעיף:</t>
  </si>
  <si>
    <t>המציע:</t>
  </si>
  <si>
    <t>ח"פ:</t>
  </si>
  <si>
    <t>תנאי סף מקצועיים</t>
  </si>
  <si>
    <t>נימוק</t>
  </si>
  <si>
    <t>הנבדק</t>
  </si>
  <si>
    <t>המציע</t>
  </si>
  <si>
    <t>ניקוד לציון האיכות:</t>
  </si>
  <si>
    <t>תיאור הסעיף</t>
  </si>
  <si>
    <t>מנהל הפרויקט</t>
  </si>
  <si>
    <t>המציע הוא גוף משפטי מאוגד הרשום ברשם רשמי בישראל או עוסק מורשה</t>
  </si>
  <si>
    <t>5.2.1</t>
  </si>
  <si>
    <t>5.2.2</t>
  </si>
  <si>
    <t>סעיף</t>
  </si>
  <si>
    <t>מעבר סף כולל</t>
  </si>
  <si>
    <t>5.1.1</t>
  </si>
  <si>
    <t>5.1.2</t>
  </si>
  <si>
    <t>5.1.3</t>
  </si>
  <si>
    <t>5.1.4</t>
  </si>
  <si>
    <t>המציע עומד בדרישות תקנה 6(א) לתקנות חובת המכרזים, התשנ"ג-1993 ומחזיק בכל האישורים הנדרשים לפי חוק עסקאות גופים ציבוריים, התשל"ו-1976, כשהם תקפים</t>
  </si>
  <si>
    <t>אם המציע הוא תאגיד – במועד הגשת ההצעה המציע אינו בעל חובות אגרה שנתית לרשות התאגידים בגין שנת 2021 או מוקדם מכך, אינו מוגדר "חברה מפרת חוק" ולא נשלחה אליו התראה לפני רישום כ"חברה מפרת חוק" כאמור בסעיף 362א' לחוק החברות, התשנ"ט 1999</t>
  </si>
  <si>
    <t>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</si>
  <si>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 xml:space="preserve">	המציע הינו לפחות אחד מהמפורטים להלן</t>
  </si>
  <si>
    <t>מוזיאון מוכר, כמשמעותו בחוק המוזיאונים, התשמ"ג-1983, אשר קיבל הכרה בתחום מדע וטכנולוגיה, בהתאם לנהלים להכרה במוזיאון, הוספת תחום או שינויו, הרחבת הכרה, שינוי סיווג או הסרת הכרה לפי חוק המוזיאונים, התשמ"ג-1983 ותקנותיו</t>
  </si>
  <si>
    <t>מוסד להשכלה גבוהה מוכר או מכללה אקדמית, כמשמעותם בחוק המועצה להשכלה גבוהה, התשי"ח-1958</t>
  </si>
  <si>
    <t xml:space="preserve">	גוף אשר הפעיל לפחות שלוש פעילויות חינוכיות בתחומי מדע וטכנולוגיה במהלך חמש השנים האחרונות 
"פעילות חינוכית" לעניין סעיף זה: אירוע חשיפה והנגשה של תוכן באופן חווייתי ומפעיל לקהל הרחב שנמשך 4 שעות לכל הפחות, אשר בו השתתפו 500 משתתפים לכל הפחות, במהלך יממה אחת</t>
  </si>
  <si>
    <t>המציע יציג מנהל פרויקט מטעמו העומד בכל הדרישות הבאות</t>
  </si>
  <si>
    <t xml:space="preserve">	בעל ניסיון בניהול של לפחות שתי פעילויות חינוכיות בתחומי מדע וטכנולוגיה במהלך חמש השנים האחרונות
פעילות חינוכית לעניין סעיף זה: אירוע חשיפה והנגשה של תוכן באופן חווייתי ומפעיל לקהל הרחב, אשר בו השתתפו 500 משתתפים לכל הפחות במשך 4 שעות לפחות, במהלך יממה אחת
המציע רשאי להציע מטעמו מנהל שניסיונו נצבר בתקופת היותו שכיר תחת גוף אחר, קבלן משנה או עצמאי והוא לא נדרש להיות עובד המציע בעת הגשת ההצעה</t>
  </si>
  <si>
    <t>בעל תואר אקדמי ראשון לפחות</t>
  </si>
  <si>
    <t>מסמכים נדרשים ותנאי מסירת ההצעה</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</si>
  <si>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</si>
  <si>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</si>
  <si>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t>העתק תעודת עוסק מורשה והעתק של תעודת התאגדות (לפי העניין וסוג התאגדותו המשפטית של המציע), לצורך הוכחת העמידה בתנאי הסף שבסעיף ‎5.1.1 לעיל</t>
  </si>
  <si>
    <t>אם המציע הוא עמותה או חברה לתועלת הציבור (חל"צ) יש לצרף אישור מהרשם הרלוונטי בדבר ניהול תקין לשנת 2022 או בדבר הגשת מסמכים, לפי העניין</t>
  </si>
  <si>
    <t>אם המציע הוא תאגיד, יצורף בנוסף אישור עו"ד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</si>
  <si>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‎‎5.1.2 לעיל</t>
  </si>
  <si>
    <t>לצורך הוכחת עמידה בתנאי הסף שבסעיף ‎5.1.3 לעיל, המציע יציג נסח חברה עדכני מרשות התאגידים</t>
  </si>
  <si>
    <t>הצהרות בדבר עמידה בהוראות חוק שיוויון זכויות חתומה ע"י עו"ד (נספח ב'5)</t>
  </si>
  <si>
    <t>תצהיר היעדר הרשעות לפי חוק עובדים זרים וחוק שכר מינימום חתום ע"י עו"ד (נספח ב'6)</t>
  </si>
  <si>
    <t>התחייבות ואישור המציע לקיום החקיקה בתחום העסקת עובדים חתומה ע"י עו"ד (נספח ב'7)</t>
  </si>
  <si>
    <t>הצהרה על שימוש בתוכנות מקוריות חתומה ע"י עו"ד (נספח ב'8)</t>
  </si>
  <si>
    <t>מסמך בשפה העברית המתאר את פרופיל המציע</t>
  </si>
  <si>
    <t>נספח ב'9 למסמכי המכרז – יצורף מסומן ע"י המציע ברובריקות המתאימות, לפי האישורים והנספחים אותם צירף המציע להצעתו</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</si>
  <si>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</si>
  <si>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9.5.1</t>
  </si>
  <si>
    <t>9.5.2</t>
  </si>
  <si>
    <t>9.5.3</t>
  </si>
  <si>
    <t>9.5.4</t>
  </si>
  <si>
    <t>9.5.5</t>
  </si>
  <si>
    <t>9.5.6</t>
  </si>
  <si>
    <t>ניסיון מנהל הפרויקט</t>
  </si>
  <si>
    <t>היקף הפעילות המוצעת</t>
  </si>
  <si>
    <t>קיום פעילויות מיוחדות</t>
  </si>
  <si>
    <t>איכות הפעילות המוצעת</t>
  </si>
  <si>
    <t>הגורם הנבחן</t>
  </si>
  <si>
    <t>ותק וניסיון המציע - ייבחן ניסיונו של המציע בפיתוח תכנים ובהעברתם במהלך שבע השנים האחרונות</t>
  </si>
  <si>
    <t>•	עבור כל שנת ניסיון בהעברת תכנים עבור ילדים ונוער בתחום המדעים, יקבל המציע 1.5 נקודות, עד למקסימום של 6 נקודות בסעיף זה עבור 4 שנות ניסיון</t>
  </si>
  <si>
    <r>
      <t xml:space="preserve">עבור כל שנת ניסיון </t>
    </r>
    <r>
      <rPr>
        <b/>
        <sz val="12"/>
        <color theme="1"/>
        <rFont val="David"/>
        <family val="2"/>
      </rPr>
      <t>בפיתוח תכנים עבור ילדים ונוער בתחום המדעים, יקבל המציע 2 נקודות, עד למקסימום של 4 נקודות בסעיף זה עבור 2 שנות ניסיון</t>
    </r>
  </si>
  <si>
    <t xml:space="preserve">ניסיון המציע בהפעלת פעילויות חינוכיות בהיקף גדול </t>
  </si>
  <si>
    <t>ייבחן ניסיונו של המציע בהפעלת פעילויות חינוכיות בתחומי מדע וטכנולוגיה במהלך שבע השנים האחרונות.
עבור כל פעילות חינוכית כאמור יינתנו 5 נק' ועד למקסימום של 10 נק' עבור שתי פעילויות.
"פעילות חינוכית" לעניין סעיף זה: פעילות / אירוע שכלל חשיפה והנגשה של תוכן לקהל הרחב, אשר בה / בו השתתפו 1,000 משתתפים לכל הפחות במהלך יממה אחת</t>
  </si>
  <si>
    <t>ייבחן ניסיונו של המנהל המוצע בהפעלת פעילויות חינוכיות בתחומי מדע וטכנולוגיה במהלך שבע השנים האחרונות.
עבור כל פעילות חינוכית כאמור מעבר לנדרש בתנאי הסף ‎5.2.2.2 יינתנו 5 נק', ועד למקסימום של 10 נק' עבור שתי פעילויות נוספות</t>
  </si>
  <si>
    <t>ייבחן מספר המשתתפים המוצע ע"י המציע לקיום הפעילות, מעבר למינימום הנדרש בסעיף ‎5 לנספח א'1 (1,200 משתתפים).
עבור כל 150 משתתפים מעבר לנדרש תינתן נקודה אחת, ועד למקסימום של 10 נק' עבור 1,500 משתתפים מעבר לנדרש (2,700 סה"כ).</t>
  </si>
  <si>
    <t>מציע אשר יגיש הצעה שתכלול קיום פעילות בוקר לתלמידים – יזכה ל- 5 נקודות</t>
  </si>
  <si>
    <t>מציע אשר יגיש תכנית פעילות שתכלול פעילויות מסוג אירועים תחרותיים סביב אתגרים בנושא חלל או חדרי בריחה (אסקייפ-רום) או קווסטים, כפי שהם מוגדרים בסעיפים ‎13.5 -‎‎13.4 בנספח א'1, יזכה ל-2 נקודות עבור כל פעילות</t>
  </si>
  <si>
    <t>מציע אשר יגיש תכנית פעילות שתכלול פעילויות מקוריות כפי שהן מוגדרות בסעיף ‎13.6 בנספח א'1, אשר יאושרו על ידי ועדת המשנה לבחינת ההצעות במכרז, יזכה ל-3 נקודות עבור כל פעילות</t>
  </si>
  <si>
    <t>מציע אשר יגיש פעילות שתכלול תכנית לקיום הפעילות ביריד החלל עבור אוכלוסיות בעלות צרכים מיוחדים יזכה ל-5 נקודות עבור פעילות זו</t>
  </si>
  <si>
    <t xml:space="preserve">התרשמות משילוב תכנים הפעלתיים וחווייתיים – סדנאות, משחקים, תחרויות, פתרון חידות, ביצוע משימות וכדומה. ניקוד יינתן על סמך תיאור מפורט של הפעילויות; התרשמות מתרומת התכנים לצורך הקניית ידע בתחום החלל </t>
  </si>
  <si>
    <t xml:space="preserve">התרשמות מנושאי התוכן בהם תעסוק הפעילות – ניקוד יינתן עבור: תיאור מפורט של הפעילויות; דגש על חיבור לפעילות הישראלית בחלל, טכנולוגיות חלל, וסוגיות אקטואליות מחקר החלל; שילוב הנושאים בפעילויות השונים באופן קוהרנטי; התרשמות מתרומת התכנים לצורך הקניית ידע בתחום החלל ועידוד להמשך עיסוק בנושא </t>
  </si>
  <si>
    <t>התרשמות מחדשנות – שימוש בטכנולוגיה וכלים פדגוגיים חדשניים לשם העברת תכנים באופנים יצירתיים וייחודיים. על כל פעילות (כהגדרתן ברשימת הפעילויות בסעיף ‎13 לנספח א'1) אשר תכלול שימוש ו/או הדגמה של כלים טכנולוגיים ו/או פדגוגיים חדשניים, יזכה המציע לניקוד באופן הבא:
5 נקודות עבור שימוש בכלי מקורי ומלהיב המהווה תרומה משמעותית להצלחת הפעילות.
זאת עד לסך של 10 נקודות עבור שני כלים כאמור</t>
  </si>
  <si>
    <t xml:space="preserve">התרשמות מתשתית פיזית ומעיצוב – התרשמות מאיכות התשתית הפיזית לקיום האירוע, נראות ועיצוב. ניקוד זה יינתן באופן יחסי, כאשר המציע הטוב ביותר בפרמטרים הנ"ל יזכה למלוא הניקוד, ויתר המציעים יזכו לניקוד יחסי </t>
  </si>
  <si>
    <t>התרשמות כללית – התרשמות כללית מתיאור הפעילות המוצעת, עד כמה התכנית בנויה היטב, באופן קוהרנטי אך גם מגוון, הנותן מענה לכל טווח גילי המבקרים, ולכל טווח הידע אתו מגיעים המשתתפים; מפעילה את הקהל באופן חווייתי, יצירתי ומהנה; עושה שימוש ביתרונות יחסיים העומדים למציע בתשתית ו/או בידע ו/או בכוח אדם; מציגה תכנית עשירה אשר נבנתה בהתאם לרוח שבוע החלל הישראלי כפי שהיא מתוארת בפתיחת מכרז זה</t>
  </si>
  <si>
    <t>·</t>
  </si>
  <si>
    <t>שם המציע:</t>
  </si>
  <si>
    <t>הפרמטר (ציון בין 1-10):</t>
  </si>
  <si>
    <t>משקל:</t>
  </si>
  <si>
    <t>ציון:</t>
  </si>
  <si>
    <t>נימוק:</t>
  </si>
  <si>
    <t>ציון</t>
  </si>
  <si>
    <t>ראה גיליון "קיום פעילויות מיוחדות"</t>
  </si>
  <si>
    <t>יש לחתום על כל מסמכי המכרז והחוזה בראשי תיבות בתחתית כל עמוד כהוכחה לקריאת המסמכים והבנתם</t>
  </si>
  <si>
    <t>חוברת הצעה מלאה וחתומה כנדרש בסעיף ‎7 להלן</t>
  </si>
  <si>
    <r>
      <rPr>
        <b/>
        <sz val="11"/>
        <color theme="1"/>
        <rFont val="David"/>
        <family val="2"/>
      </rPr>
      <t>מסמך מפורט המתאר את תכנית הפעילות המוצעת</t>
    </r>
    <r>
      <rPr>
        <sz val="11"/>
        <color theme="1"/>
        <rFont val="David"/>
        <family val="2"/>
      </rPr>
      <t>, לפיה מתכנן המציע לבצע את השירותים נשואי המכרז. המסמך יתייחס לכל התחומים המרכיבים את ביצועו הכולל של הפרויקט. המסמך יוגש בצמוד ליתר מסמכי ההצעה, בעותק אחד קשיח שיצורף לכל אחד מעותקי ההצעה הקשיחים וכן עותק אלקטרוני – ב-WORD/PDF בלבד. תכנית הפעילות תנוקד בהתאם לפרמטרים המפורטים בסעיף ‎9.5.6 להלן</t>
    </r>
  </si>
  <si>
    <r>
      <t xml:space="preserve">רשימת הפרטים בהצעת המציע, שהמציע מעוניין שיהיו חסויים במידה והוא יזכה, </t>
    </r>
    <r>
      <rPr>
        <u/>
        <sz val="11"/>
        <color theme="1"/>
        <rFont val="David"/>
        <family val="2"/>
      </rPr>
      <t xml:space="preserve">על פי האמור בסעיף </t>
    </r>
    <r>
      <rPr>
        <sz val="11"/>
        <color theme="1"/>
        <rFont val="David"/>
        <family val="2"/>
      </rPr>
      <t>‎13 להלן</t>
    </r>
  </si>
  <si>
    <r>
      <t xml:space="preserve">פירוט ניסיון המציע - נספח ב'2: לצורך הוכחת עמידתו בתנאי הסף המפורט בסעיף ‎5.2.1 לעיל על המציע לפרט על אודות ניסיונו בביצוע השירותים הנדרשים, תוך ציון היקף הפעילות ומאפייניה, שם הלקוח, שם איש הקשר ומספר הטלפון שלו כמפורט בחוברת ההצעה. </t>
    </r>
    <r>
      <rPr>
        <u/>
        <sz val="11"/>
        <color theme="1"/>
        <rFont val="David"/>
        <family val="2"/>
      </rPr>
      <t>הפרטים יסופקו בהתאם לנדרש בנספח ב'2 למסמכי המכרז</t>
    </r>
    <r>
      <rPr>
        <sz val="11"/>
        <color theme="1"/>
        <rFont val="David"/>
        <family val="2"/>
      </rPr>
      <t>. הניסיון יפורט ברשימה כרונולוגית מלאה של העבודות שבוצעו במהלך שנות הניסיון</t>
    </r>
  </si>
  <si>
    <r>
      <t xml:space="preserve">פירוט ניסיון מנהל הפרויקט - נספח ב'3: לצורך הוכחת עמידתו בתנאי הסף המפורט בסעיף ‎5.2.2 לעיל על המציע לפרט על אודות ניסיונו של </t>
    </r>
    <r>
      <rPr>
        <u/>
        <sz val="11"/>
        <color theme="1"/>
        <rFont val="David"/>
        <family val="2"/>
      </rPr>
      <t>מנהל הפרויקט</t>
    </r>
    <r>
      <rPr>
        <sz val="11"/>
        <color theme="1"/>
        <rFont val="David"/>
        <family val="2"/>
      </rPr>
      <t xml:space="preserve"> המיועד מטעמו, תוך ציון היקף הפעילויות ומאפייניהן, שם הלקוח, שם איש הקשר ומספר הטלפון שלו כמפורט בחוברת ההצעה. </t>
    </r>
    <r>
      <rPr>
        <u/>
        <sz val="11"/>
        <color theme="1"/>
        <rFont val="David"/>
        <family val="2"/>
      </rPr>
      <t>הפרטים יסופקו בהתאם לנדרש בנספח ב'3 למסמכי המכרז</t>
    </r>
    <r>
      <rPr>
        <sz val="11"/>
        <color theme="1"/>
        <rFont val="David"/>
        <family val="2"/>
      </rPr>
      <t>. הניסיון יפורט ברשימה כרונולוגית מלאה של העבודות שבוצעו במהלך שנות הניסיון</t>
    </r>
  </si>
  <si>
    <t>מסמכים נוספים עבור מנהל הפרויקט: על המציע לצרף בסופו של נספח ב'3 קורות חיים ומסמכים המעידים על הכשרתו וניסיונו המקצועי של מנהל הפרויקט המוצע. במידה והמציע מציג מנהל פרויקט שאינו מועסק אצלו בעת הגשת ההצעה, יש לצרף הסכם העסקה מותנה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</si>
</sst>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_ ;_ * \-#,##0_ ;_ * &quot;-&quot;??_ ;_ @_ "/>
  </numFmts>
  <fonts count="25"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u/>
      <sz val="11"/>
      <color theme="10"/>
      <name val="Arial"/>
      <family val="2"/>
      <charset val="177"/>
      <scheme val="minor"/>
    </font>
    <font>
      <sz val="12"/>
      <name val="David"/>
      <family val="2"/>
    </font>
    <font>
      <sz val="12"/>
      <color theme="1"/>
      <name val="David"/>
      <family val="2"/>
    </font>
    <font>
      <b/>
      <sz val="16"/>
      <name val="David"/>
      <family val="2"/>
    </font>
    <font>
      <b/>
      <sz val="16"/>
      <color theme="0"/>
      <name val="David"/>
      <family val="2"/>
    </font>
    <font>
      <b/>
      <sz val="14"/>
      <name val="David"/>
      <family val="2"/>
    </font>
    <font>
      <b/>
      <sz val="12"/>
      <name val="David"/>
      <family val="2"/>
    </font>
    <font>
      <b/>
      <sz val="12"/>
      <color theme="1"/>
      <name val="David"/>
      <family val="2"/>
    </font>
    <font>
      <b/>
      <sz val="11"/>
      <color theme="1"/>
      <name val="Arial"/>
      <family val="2"/>
      <scheme val="minor"/>
    </font>
    <font>
      <b/>
      <sz val="12"/>
      <name val="David"/>
      <family val="2"/>
      <charset val="177"/>
    </font>
    <font>
      <b/>
      <sz val="12"/>
      <color theme="1"/>
      <name val="Arial"/>
      <family val="2"/>
      <charset val="177"/>
      <scheme val="minor"/>
    </font>
    <font>
      <b/>
      <sz val="13"/>
      <name val="David"/>
      <family val="2"/>
      <charset val="177"/>
    </font>
    <font>
      <sz val="11"/>
      <color theme="1"/>
      <name val="David"/>
      <family val="2"/>
    </font>
    <font>
      <b/>
      <sz val="11"/>
      <color theme="1"/>
      <name val="Symbol"/>
      <family val="1"/>
      <charset val="2"/>
    </font>
    <font>
      <b/>
      <sz val="16"/>
      <color theme="1"/>
      <name val="David"/>
      <family val="2"/>
    </font>
    <font>
      <b/>
      <sz val="11"/>
      <color theme="1"/>
      <name val="David"/>
      <family val="2"/>
    </font>
    <font>
      <sz val="12"/>
      <color theme="1"/>
      <name val="David"/>
      <family val="2"/>
      <charset val="177"/>
    </font>
    <font>
      <u/>
      <sz val="11"/>
      <color theme="1"/>
      <name val="David"/>
      <family val="2"/>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2" tint="-9.9978637043366805E-2"/>
        <bgColor indexed="64"/>
      </patternFill>
    </fill>
  </fills>
  <borders count="23">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9"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cellStyleXfs>
  <cellXfs count="87">
    <xf numFmtId="0" fontId="0" fillId="0" borderId="0" xfId="0"/>
    <xf numFmtId="0" fontId="1" fillId="0" borderId="0" xfId="0" applyFont="1" applyProtection="1">
      <protection hidden="1"/>
    </xf>
    <xf numFmtId="0" fontId="1" fillId="0" borderId="0" xfId="0" applyFont="1" applyAlignment="1" applyProtection="1">
      <alignment readingOrder="2"/>
      <protection hidden="1"/>
    </xf>
    <xf numFmtId="0" fontId="1" fillId="3" borderId="0" xfId="0" applyFont="1" applyFill="1" applyProtection="1">
      <protection hidden="1"/>
    </xf>
    <xf numFmtId="0" fontId="1" fillId="3" borderId="0" xfId="0" applyFont="1" applyFill="1" applyBorder="1" applyProtection="1">
      <protection hidden="1"/>
    </xf>
    <xf numFmtId="0" fontId="9" fillId="0" borderId="0" xfId="0" applyFont="1"/>
    <xf numFmtId="9" fontId="9" fillId="0" borderId="0" xfId="0" applyNumberFormat="1" applyFont="1"/>
    <xf numFmtId="0" fontId="13" fillId="8" borderId="10" xfId="0" applyFont="1" applyFill="1" applyBorder="1" applyAlignment="1" applyProtection="1">
      <alignment horizontal="center" vertical="center" wrapText="1" readingOrder="2"/>
      <protection hidden="1"/>
    </xf>
    <xf numFmtId="0" fontId="4" fillId="13" borderId="6" xfId="0" applyFont="1" applyFill="1" applyBorder="1" applyAlignment="1" applyProtection="1">
      <alignment horizontal="center" vertical="center" wrapText="1"/>
      <protection locked="0"/>
    </xf>
    <xf numFmtId="0" fontId="7" fillId="13" borderId="6" xfId="2" applyFill="1" applyBorder="1" applyAlignment="1" applyProtection="1">
      <alignment horizontal="center" vertical="center" wrapText="1"/>
      <protection locked="0"/>
    </xf>
    <xf numFmtId="0" fontId="3" fillId="12" borderId="6" xfId="0" applyFont="1" applyFill="1" applyBorder="1" applyAlignment="1" applyProtection="1">
      <alignment horizontal="center" vertical="center" wrapText="1"/>
      <protection hidden="1"/>
    </xf>
    <xf numFmtId="0" fontId="1" fillId="4" borderId="6" xfId="0" applyFont="1" applyFill="1" applyBorder="1" applyAlignment="1" applyProtection="1">
      <alignment horizontal="center" vertical="center" wrapText="1" readingOrder="2"/>
      <protection hidden="1"/>
    </xf>
    <xf numFmtId="0" fontId="3" fillId="9" borderId="6" xfId="0" applyFont="1" applyFill="1" applyBorder="1" applyAlignment="1" applyProtection="1">
      <alignment horizontal="center" vertical="center" wrapText="1"/>
      <protection hidden="1"/>
    </xf>
    <xf numFmtId="0" fontId="1" fillId="4" borderId="6" xfId="0" applyFont="1" applyFill="1" applyBorder="1" applyAlignment="1" applyProtection="1">
      <alignment horizontal="center" vertical="center" wrapText="1"/>
      <protection locked="0"/>
    </xf>
    <xf numFmtId="0" fontId="13" fillId="7" borderId="6" xfId="0" applyFont="1" applyFill="1" applyBorder="1" applyAlignment="1" applyProtection="1">
      <alignment horizontal="center" vertical="center" wrapText="1" readingOrder="2"/>
      <protection hidden="1"/>
    </xf>
    <xf numFmtId="164" fontId="8" fillId="11" borderId="6" xfId="0" applyNumberFormat="1" applyFont="1" applyFill="1" applyBorder="1" applyAlignment="1" applyProtection="1">
      <alignment horizontal="center" vertical="center" wrapText="1" readingOrder="2"/>
      <protection hidden="1"/>
    </xf>
    <xf numFmtId="2" fontId="12" fillId="11" borderId="6" xfId="0" applyNumberFormat="1" applyFont="1" applyFill="1" applyBorder="1" applyAlignment="1" applyProtection="1">
      <alignment horizontal="center" vertical="center" wrapText="1" readingOrder="2"/>
      <protection hidden="1"/>
    </xf>
    <xf numFmtId="0" fontId="13" fillId="8" borderId="16" xfId="0" applyFont="1" applyFill="1" applyBorder="1" applyAlignment="1" applyProtection="1">
      <alignment horizontal="center" vertical="center" wrapText="1" readingOrder="2"/>
      <protection hidden="1"/>
    </xf>
    <xf numFmtId="0" fontId="14" fillId="7" borderId="8" xfId="0" applyFont="1" applyFill="1" applyBorder="1" applyAlignment="1">
      <alignment horizontal="center" vertical="center" wrapText="1"/>
    </xf>
    <xf numFmtId="0" fontId="14" fillId="8" borderId="8" xfId="0" applyFont="1" applyFill="1" applyBorder="1" applyAlignment="1" applyProtection="1">
      <alignment horizontal="center" vertical="center" wrapText="1"/>
      <protection hidden="1"/>
    </xf>
    <xf numFmtId="0" fontId="14" fillId="8" borderId="9" xfId="0" applyFont="1" applyFill="1" applyBorder="1" applyAlignment="1" applyProtection="1">
      <alignment horizontal="center" vertical="center" wrapText="1"/>
      <protection hidden="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20" fillId="6" borderId="6" xfId="0" applyFont="1" applyFill="1" applyBorder="1" applyAlignment="1" applyProtection="1">
      <alignment horizontal="center" vertical="center" wrapText="1"/>
      <protection hidden="1"/>
    </xf>
    <xf numFmtId="0" fontId="20" fillId="17" borderId="6" xfId="0" applyFont="1" applyFill="1" applyBorder="1" applyAlignment="1" applyProtection="1">
      <alignment horizontal="center" vertical="center" wrapText="1"/>
      <protection hidden="1"/>
    </xf>
    <xf numFmtId="0" fontId="4" fillId="5" borderId="6" xfId="0" applyFont="1" applyFill="1" applyBorder="1" applyAlignment="1" applyProtection="1">
      <alignment horizontal="center" vertical="center" readingOrder="2"/>
      <protection hidden="1"/>
    </xf>
    <xf numFmtId="0" fontId="3" fillId="6" borderId="6" xfId="0" applyFont="1" applyFill="1" applyBorder="1" applyAlignment="1" applyProtection="1">
      <alignment horizontal="center" vertical="center" wrapText="1"/>
      <protection hidden="1"/>
    </xf>
    <xf numFmtId="0" fontId="3" fillId="17" borderId="6"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wrapText="1"/>
      <protection hidden="1"/>
    </xf>
    <xf numFmtId="0" fontId="4" fillId="5" borderId="6" xfId="0" applyFont="1" applyFill="1" applyBorder="1" applyAlignment="1" applyProtection="1">
      <alignment horizontal="center" vertical="center" readingOrder="2"/>
      <protection hidden="1"/>
    </xf>
    <xf numFmtId="0" fontId="13" fillId="8" borderId="6" xfId="0" applyFont="1" applyFill="1" applyBorder="1" applyAlignment="1" applyProtection="1">
      <alignment horizontal="center" vertical="center" wrapText="1" readingOrder="2"/>
      <protection hidden="1"/>
    </xf>
    <xf numFmtId="0" fontId="10" fillId="8" borderId="15" xfId="0" applyFont="1" applyFill="1" applyBorder="1" applyAlignment="1" applyProtection="1">
      <alignment horizontal="center" vertical="center" wrapText="1" readingOrder="2"/>
      <protection hidden="1"/>
    </xf>
    <xf numFmtId="0" fontId="10" fillId="8" borderId="4" xfId="0" applyFont="1" applyFill="1" applyBorder="1" applyAlignment="1" applyProtection="1">
      <alignment horizontal="center" vertical="center" wrapText="1" readingOrder="2"/>
      <protection hidden="1"/>
    </xf>
    <xf numFmtId="0" fontId="10" fillId="8" borderId="5" xfId="0" applyNumberFormat="1" applyFont="1" applyFill="1" applyBorder="1" applyAlignment="1" applyProtection="1">
      <alignment horizontal="center" vertical="center" wrapText="1" readingOrder="2"/>
      <protection hidden="1"/>
    </xf>
    <xf numFmtId="0" fontId="10" fillId="8" borderId="7" xfId="0" applyNumberFormat="1" applyFont="1" applyFill="1" applyBorder="1" applyAlignment="1" applyProtection="1">
      <alignment horizontal="center" vertical="center" wrapText="1" readingOrder="2"/>
      <protection hidden="1"/>
    </xf>
    <xf numFmtId="0" fontId="14" fillId="7" borderId="11" xfId="0" applyFont="1" applyFill="1" applyBorder="1" applyAlignment="1">
      <alignment horizontal="center" vertical="center" wrapText="1"/>
    </xf>
    <xf numFmtId="0" fontId="9" fillId="19" borderId="17" xfId="0" applyFont="1" applyFill="1" applyBorder="1" applyAlignment="1">
      <alignment horizontal="center"/>
    </xf>
    <xf numFmtId="0" fontId="9" fillId="19" borderId="18" xfId="0" applyFont="1" applyFill="1" applyBorder="1" applyAlignment="1">
      <alignment horizontal="center"/>
    </xf>
    <xf numFmtId="0" fontId="14" fillId="18" borderId="2"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4" fillId="18" borderId="2" xfId="0" applyFont="1" applyFill="1" applyBorder="1" applyAlignment="1" applyProtection="1">
      <alignment horizontal="center" vertical="center" wrapText="1" readingOrder="2"/>
      <protection hidden="1"/>
    </xf>
    <xf numFmtId="0" fontId="14" fillId="18" borderId="1" xfId="0" applyFont="1" applyFill="1" applyBorder="1" applyAlignment="1" applyProtection="1">
      <alignment horizontal="center" vertical="center" wrapText="1" readingOrder="2"/>
      <protection hidden="1"/>
    </xf>
    <xf numFmtId="0" fontId="14" fillId="18" borderId="14" xfId="0" applyFont="1" applyFill="1" applyBorder="1" applyAlignment="1">
      <alignment horizontal="center" vertical="center" wrapText="1"/>
    </xf>
    <xf numFmtId="0" fontId="14" fillId="18" borderId="12" xfId="0" applyFont="1" applyFill="1" applyBorder="1" applyAlignment="1">
      <alignment horizontal="center" vertical="center" wrapText="1"/>
    </xf>
    <xf numFmtId="0" fontId="21" fillId="18" borderId="14" xfId="0" applyFont="1" applyFill="1" applyBorder="1" applyAlignment="1" applyProtection="1">
      <alignment horizontal="center" vertical="center" wrapText="1" readingOrder="2"/>
      <protection hidden="1"/>
    </xf>
    <xf numFmtId="0" fontId="21" fillId="18" borderId="12" xfId="0" applyFont="1" applyFill="1" applyBorder="1" applyAlignment="1" applyProtection="1">
      <alignment horizontal="center" vertical="center" wrapText="1" readingOrder="2"/>
      <protection hidden="1"/>
    </xf>
    <xf numFmtId="0" fontId="14" fillId="7" borderId="6" xfId="0" applyFont="1" applyFill="1" applyBorder="1" applyAlignment="1">
      <alignment horizontal="center" vertical="center" wrapText="1"/>
    </xf>
    <xf numFmtId="0" fontId="13" fillId="7" borderId="7" xfId="0" applyFont="1" applyFill="1" applyBorder="1" applyAlignment="1" applyProtection="1">
      <alignment horizontal="center" vertical="center" wrapText="1" readingOrder="2"/>
      <protection hidden="1"/>
    </xf>
    <xf numFmtId="0" fontId="14" fillId="8" borderId="4" xfId="0" applyFont="1" applyFill="1" applyBorder="1" applyAlignment="1" applyProtection="1">
      <alignment horizontal="center" vertical="center" wrapText="1"/>
      <protection hidden="1"/>
    </xf>
    <xf numFmtId="0" fontId="13" fillId="7" borderId="13" xfId="0" applyFont="1" applyFill="1" applyBorder="1" applyAlignment="1" applyProtection="1">
      <alignment horizontal="center" vertical="center" wrapText="1" readingOrder="2"/>
      <protection hidden="1"/>
    </xf>
    <xf numFmtId="0" fontId="13" fillId="7" borderId="6" xfId="0" applyFont="1" applyFill="1" applyBorder="1" applyAlignment="1" applyProtection="1">
      <alignment horizontal="right" vertical="center" wrapText="1" readingOrder="2"/>
      <protection hidden="1"/>
    </xf>
    <xf numFmtId="0" fontId="14" fillId="7" borderId="3" xfId="0"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3" fillId="7" borderId="3" xfId="0" applyFont="1" applyFill="1" applyBorder="1" applyAlignment="1" applyProtection="1">
      <alignment horizontal="right" vertical="center" wrapText="1" readingOrder="2"/>
      <protection hidden="1"/>
    </xf>
    <xf numFmtId="164" fontId="14" fillId="18" borderId="20" xfId="0" applyNumberFormat="1" applyFont="1" applyFill="1" applyBorder="1" applyAlignment="1">
      <alignment horizontal="center" vertical="center"/>
    </xf>
    <xf numFmtId="165" fontId="13" fillId="20" borderId="21" xfId="3" applyNumberFormat="1" applyFont="1" applyFill="1" applyBorder="1" applyAlignment="1" applyProtection="1">
      <alignment horizontal="right" vertical="center" wrapText="1" indent="1" readingOrder="2"/>
      <protection hidden="1"/>
    </xf>
    <xf numFmtId="0" fontId="14" fillId="21" borderId="21" xfId="0" applyFont="1" applyFill="1" applyBorder="1" applyAlignment="1"/>
    <xf numFmtId="0" fontId="14" fillId="21" borderId="22" xfId="0" applyFont="1" applyFill="1" applyBorder="1" applyAlignment="1"/>
    <xf numFmtId="0" fontId="13" fillId="8" borderId="11" xfId="0" applyFont="1" applyFill="1" applyBorder="1" applyAlignment="1" applyProtection="1">
      <alignment horizontal="center" vertical="center" wrapText="1" readingOrder="2"/>
      <protection hidden="1"/>
    </xf>
    <xf numFmtId="0" fontId="13" fillId="7" borderId="6" xfId="0" applyFont="1" applyFill="1" applyBorder="1" applyAlignment="1" applyProtection="1">
      <alignment horizontal="center" vertical="center" wrapText="1" readingOrder="2"/>
      <protection hidden="1"/>
    </xf>
    <xf numFmtId="0" fontId="13" fillId="7" borderId="6" xfId="0" applyFont="1" applyFill="1" applyBorder="1" applyAlignment="1" applyProtection="1">
      <alignment horizontal="center" vertical="center" readingOrder="2"/>
      <protection hidden="1"/>
    </xf>
    <xf numFmtId="0" fontId="9" fillId="0" borderId="6" xfId="0" applyFont="1" applyBorder="1"/>
    <xf numFmtId="1" fontId="11" fillId="10" borderId="6" xfId="1" applyNumberFormat="1" applyFont="1" applyFill="1" applyBorder="1" applyAlignment="1" applyProtection="1">
      <alignment horizontal="center" vertical="center" wrapText="1" readingOrder="2"/>
      <protection hidden="1"/>
    </xf>
    <xf numFmtId="1" fontId="11" fillId="10" borderId="6" xfId="1" applyNumberFormat="1" applyFont="1" applyFill="1" applyBorder="1" applyAlignment="1" applyProtection="1">
      <alignment horizontal="center" vertical="center" wrapText="1" readingOrder="2"/>
      <protection hidden="1"/>
    </xf>
    <xf numFmtId="2" fontId="11" fillId="10" borderId="6" xfId="0" applyNumberFormat="1" applyFont="1" applyFill="1" applyBorder="1" applyAlignment="1" applyProtection="1">
      <alignment horizontal="center" vertical="center" wrapText="1" readingOrder="2"/>
      <protection hidden="1"/>
    </xf>
    <xf numFmtId="0" fontId="16" fillId="14" borderId="6" xfId="0" applyFont="1" applyFill="1" applyBorder="1" applyAlignment="1" applyProtection="1">
      <alignment horizontal="center" vertical="center" wrapText="1" readingOrder="2"/>
      <protection hidden="1"/>
    </xf>
    <xf numFmtId="1" fontId="17" fillId="14" borderId="6" xfId="1" applyNumberFormat="1" applyFont="1" applyFill="1" applyBorder="1" applyAlignment="1">
      <alignment horizontal="center" vertical="center"/>
    </xf>
    <xf numFmtId="0" fontId="17" fillId="16" borderId="6" xfId="0" applyFont="1" applyFill="1" applyBorder="1" applyAlignment="1">
      <alignment horizontal="center" vertical="center"/>
    </xf>
    <xf numFmtId="0" fontId="16" fillId="15" borderId="6" xfId="0" applyFont="1" applyFill="1" applyBorder="1" applyAlignment="1" applyProtection="1">
      <alignment horizontal="center" vertical="center" wrapText="1" readingOrder="2"/>
      <protection hidden="1"/>
    </xf>
    <xf numFmtId="1" fontId="17" fillId="15" borderId="6" xfId="1" applyNumberFormat="1" applyFont="1" applyFill="1" applyBorder="1" applyAlignment="1">
      <alignment horizontal="center" vertical="center"/>
    </xf>
    <xf numFmtId="0" fontId="2" fillId="5" borderId="6" xfId="0" applyFont="1" applyFill="1" applyBorder="1" applyAlignment="1" applyProtection="1">
      <alignment horizontal="center" vertical="center" wrapText="1"/>
      <protection hidden="1"/>
    </xf>
    <xf numFmtId="0" fontId="5" fillId="5" borderId="6" xfId="0" applyFont="1" applyFill="1" applyBorder="1" applyAlignment="1" applyProtection="1">
      <alignment horizontal="center" vertical="center" wrapText="1"/>
      <protection hidden="1"/>
    </xf>
    <xf numFmtId="0" fontId="2" fillId="5" borderId="6" xfId="0" applyFont="1" applyFill="1" applyBorder="1" applyAlignment="1" applyProtection="1">
      <alignment horizontal="center" vertical="center" wrapText="1"/>
      <protection hidden="1"/>
    </xf>
    <xf numFmtId="0" fontId="4" fillId="5" borderId="6" xfId="0" applyFont="1" applyFill="1" applyBorder="1" applyAlignment="1" applyProtection="1">
      <alignment horizontal="center" vertical="center" wrapText="1"/>
      <protection hidden="1"/>
    </xf>
    <xf numFmtId="0" fontId="3" fillId="12" borderId="6" xfId="0" applyFont="1" applyFill="1" applyBorder="1" applyAlignment="1" applyProtection="1">
      <alignment horizontal="center" vertical="center" wrapText="1"/>
      <protection hidden="1"/>
    </xf>
    <xf numFmtId="0" fontId="15" fillId="9" borderId="6" xfId="0" applyFont="1" applyFill="1" applyBorder="1" applyAlignment="1"/>
    <xf numFmtId="0" fontId="3" fillId="9" borderId="6" xfId="0" applyFont="1" applyFill="1" applyBorder="1" applyAlignment="1" applyProtection="1">
      <alignment horizontal="center" vertical="center" wrapText="1" readingOrder="2"/>
      <protection hidden="1"/>
    </xf>
    <xf numFmtId="0" fontId="18" fillId="12" borderId="6" xfId="0" applyFont="1" applyFill="1" applyBorder="1" applyAlignment="1" applyProtection="1">
      <alignment horizontal="center" vertical="center" wrapText="1"/>
      <protection hidden="1"/>
    </xf>
    <xf numFmtId="49" fontId="2" fillId="4" borderId="6" xfId="0" applyNumberFormat="1" applyFont="1" applyFill="1" applyBorder="1" applyAlignment="1" applyProtection="1">
      <alignment horizontal="center" vertical="center" readingOrder="2"/>
      <protection hidden="1"/>
    </xf>
    <xf numFmtId="0" fontId="3" fillId="9" borderId="6" xfId="0" applyNumberFormat="1" applyFont="1" applyFill="1" applyBorder="1" applyAlignment="1" applyProtection="1">
      <alignment horizontal="center" vertical="center"/>
      <protection hidden="1"/>
    </xf>
    <xf numFmtId="2" fontId="3" fillId="9" borderId="6" xfId="0" applyNumberFormat="1" applyFont="1" applyFill="1" applyBorder="1" applyAlignment="1" applyProtection="1">
      <alignment horizontal="center" vertical="center"/>
      <protection hidden="1"/>
    </xf>
    <xf numFmtId="0" fontId="19" fillId="2" borderId="6" xfId="0" applyFont="1" applyFill="1" applyBorder="1" applyAlignment="1" applyProtection="1">
      <alignment horizontal="right" vertical="center" wrapText="1" readingOrder="2"/>
      <protection hidden="1"/>
    </xf>
    <xf numFmtId="0" fontId="23" fillId="4" borderId="6" xfId="0" applyFont="1" applyFill="1" applyBorder="1" applyAlignment="1" applyProtection="1">
      <alignment horizontal="right" vertical="center" wrapText="1" readingOrder="2"/>
      <protection hidden="1"/>
    </xf>
    <xf numFmtId="0" fontId="9" fillId="17" borderId="6" xfId="0" applyFont="1" applyFill="1" applyBorder="1" applyAlignment="1" applyProtection="1">
      <alignment vertical="center" wrapText="1"/>
      <protection hidden="1"/>
    </xf>
    <xf numFmtId="0" fontId="9" fillId="17" borderId="6" xfId="0" applyFont="1" applyFill="1" applyBorder="1" applyAlignment="1" applyProtection="1">
      <alignment horizontal="right" vertical="center" wrapText="1"/>
      <protection hidden="1"/>
    </xf>
    <xf numFmtId="0" fontId="9" fillId="6" borderId="6" xfId="0" applyFont="1" applyFill="1" applyBorder="1" applyAlignment="1" applyProtection="1">
      <alignment horizontal="right" vertical="center" wrapText="1"/>
      <protection hidden="1"/>
    </xf>
    <xf numFmtId="0" fontId="14" fillId="6" borderId="6" xfId="0" applyFont="1" applyFill="1" applyBorder="1" applyAlignment="1" applyProtection="1">
      <alignment horizontal="center" vertical="center" wrapText="1"/>
      <protection hidden="1"/>
    </xf>
  </cellXfs>
  <cellStyles count="4">
    <cellStyle name="Comma" xfId="3" builtinId="3"/>
    <cellStyle name="Normal" xfId="0" builtinId="0"/>
    <cellStyle name="Percent" xfId="1" builtinId="5"/>
    <cellStyle name="היפר-קישור" xfId="2" builtinId="8"/>
  </cellStyles>
  <dxfs count="74">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8701-7CE0-4601-AD27-00FFFF0F4C08}">
  <dimension ref="B1:G43"/>
  <sheetViews>
    <sheetView showGridLines="0" rightToLeft="1" view="pageBreakPreview" zoomScale="85" zoomScaleNormal="100" zoomScaleSheetLayoutView="85" workbookViewId="0">
      <selection activeCell="A2" sqref="A2"/>
    </sheetView>
  </sheetViews>
  <sheetFormatPr defaultColWidth="9" defaultRowHeight="15" x14ac:dyDescent="0.25"/>
  <cols>
    <col min="1" max="1" width="1.75" style="1" customWidth="1"/>
    <col min="2" max="2" width="13.25" style="1" customWidth="1"/>
    <col min="3" max="3" width="11.75" style="1" customWidth="1"/>
    <col min="4" max="4" width="100" style="1" customWidth="1"/>
    <col min="5" max="7" width="23.625" style="1" customWidth="1"/>
    <col min="8" max="8" width="3.875" style="1" customWidth="1"/>
    <col min="9" max="16384" width="9" style="1"/>
  </cols>
  <sheetData>
    <row r="1" spans="2:7" ht="6" customHeight="1" x14ac:dyDescent="0.25"/>
    <row r="2" spans="2:7" s="2" customFormat="1" ht="18.75" customHeight="1" x14ac:dyDescent="0.25">
      <c r="B2" s="70" t="s">
        <v>11</v>
      </c>
      <c r="C2" s="70" t="s">
        <v>6</v>
      </c>
      <c r="D2" s="71" t="s">
        <v>0</v>
      </c>
      <c r="E2" s="29">
        <v>1</v>
      </c>
      <c r="F2" s="29">
        <v>2</v>
      </c>
      <c r="G2" s="29">
        <v>3</v>
      </c>
    </row>
    <row r="3" spans="2:7" ht="15.75" customHeight="1" x14ac:dyDescent="0.25">
      <c r="B3" s="70"/>
      <c r="C3" s="70"/>
      <c r="D3" s="71"/>
      <c r="E3" s="29"/>
      <c r="F3" s="29"/>
      <c r="G3" s="29"/>
    </row>
    <row r="4" spans="2:7" ht="36" customHeight="1" x14ac:dyDescent="0.25">
      <c r="B4" s="70"/>
      <c r="C4" s="70"/>
      <c r="D4" s="72" t="s">
        <v>7</v>
      </c>
      <c r="E4" s="25"/>
      <c r="F4" s="25"/>
      <c r="G4" s="25"/>
    </row>
    <row r="5" spans="2:7" ht="15.75" customHeight="1" x14ac:dyDescent="0.25">
      <c r="B5" s="70" t="s">
        <v>11</v>
      </c>
      <c r="C5" s="70"/>
      <c r="D5" s="73" t="s">
        <v>8</v>
      </c>
      <c r="E5" s="25"/>
      <c r="F5" s="25"/>
      <c r="G5" s="25"/>
    </row>
    <row r="6" spans="2:7" ht="15" customHeight="1" x14ac:dyDescent="0.25">
      <c r="B6" s="70"/>
      <c r="C6" s="70"/>
      <c r="D6" s="73" t="s">
        <v>2</v>
      </c>
      <c r="E6" s="8"/>
      <c r="F6" s="8"/>
      <c r="G6" s="8"/>
    </row>
    <row r="7" spans="2:7" ht="32.25" customHeight="1" x14ac:dyDescent="0.25">
      <c r="B7" s="70"/>
      <c r="C7" s="70"/>
      <c r="D7" s="73" t="s">
        <v>3</v>
      </c>
      <c r="E7" s="8"/>
      <c r="F7" s="8"/>
      <c r="G7" s="8"/>
    </row>
    <row r="8" spans="2:7" ht="31.15" customHeight="1" x14ac:dyDescent="0.25">
      <c r="B8" s="70"/>
      <c r="C8" s="70"/>
      <c r="D8" s="73" t="s">
        <v>4</v>
      </c>
      <c r="E8" s="9"/>
      <c r="F8" s="9"/>
      <c r="G8" s="9"/>
    </row>
    <row r="9" spans="2:7" s="3" customFormat="1" ht="21" customHeight="1" x14ac:dyDescent="0.25">
      <c r="B9" s="74" t="s">
        <v>12</v>
      </c>
      <c r="C9" s="77">
        <v>5.0999999999999996</v>
      </c>
      <c r="D9" s="10" t="s">
        <v>5</v>
      </c>
      <c r="E9" s="10"/>
      <c r="F9" s="10"/>
      <c r="G9" s="10"/>
    </row>
    <row r="10" spans="2:7" s="3" customFormat="1" ht="15.75" x14ac:dyDescent="0.25">
      <c r="B10" s="74"/>
      <c r="C10" s="78" t="s">
        <v>21</v>
      </c>
      <c r="D10" s="82" t="s">
        <v>16</v>
      </c>
      <c r="E10" s="11"/>
      <c r="F10" s="11"/>
      <c r="G10" s="11"/>
    </row>
    <row r="11" spans="2:7" s="3" customFormat="1" ht="31.5" x14ac:dyDescent="0.25">
      <c r="B11" s="74"/>
      <c r="C11" s="78" t="s">
        <v>22</v>
      </c>
      <c r="D11" s="82" t="s">
        <v>25</v>
      </c>
      <c r="E11" s="11"/>
      <c r="F11" s="11"/>
      <c r="G11" s="11"/>
    </row>
    <row r="12" spans="2:7" s="3" customFormat="1" ht="47.25" x14ac:dyDescent="0.25">
      <c r="B12" s="74"/>
      <c r="C12" s="78" t="s">
        <v>23</v>
      </c>
      <c r="D12" s="82" t="s">
        <v>26</v>
      </c>
      <c r="E12" s="11"/>
      <c r="F12" s="11"/>
      <c r="G12" s="11"/>
    </row>
    <row r="13" spans="2:7" s="3" customFormat="1" ht="47.25" x14ac:dyDescent="0.25">
      <c r="B13" s="74"/>
      <c r="C13" s="78" t="s">
        <v>24</v>
      </c>
      <c r="D13" s="82" t="s">
        <v>27</v>
      </c>
      <c r="E13" s="11"/>
      <c r="F13" s="11"/>
      <c r="G13" s="11"/>
    </row>
    <row r="14" spans="2:7" s="3" customFormat="1" ht="16.5" x14ac:dyDescent="0.25">
      <c r="B14" s="74"/>
      <c r="C14" s="10">
        <v>5.2</v>
      </c>
      <c r="D14" s="10" t="s">
        <v>9</v>
      </c>
      <c r="E14" s="10"/>
      <c r="F14" s="10"/>
      <c r="G14" s="10"/>
    </row>
    <row r="15" spans="2:7" s="3" customFormat="1" ht="16.5" x14ac:dyDescent="0.25">
      <c r="B15" s="74"/>
      <c r="C15" s="26" t="s">
        <v>17</v>
      </c>
      <c r="D15" s="26" t="s">
        <v>28</v>
      </c>
      <c r="E15" s="13"/>
      <c r="F15" s="13"/>
      <c r="G15" s="13"/>
    </row>
    <row r="16" spans="2:7" s="3" customFormat="1" ht="31.5" x14ac:dyDescent="0.25">
      <c r="B16" s="27" t="s">
        <v>12</v>
      </c>
      <c r="C16" s="24" t="s">
        <v>77</v>
      </c>
      <c r="D16" s="83" t="s">
        <v>29</v>
      </c>
      <c r="E16" s="13"/>
      <c r="F16" s="13"/>
      <c r="G16" s="13"/>
    </row>
    <row r="17" spans="2:7" s="3" customFormat="1" ht="15.75" x14ac:dyDescent="0.25">
      <c r="B17" s="27"/>
      <c r="C17" s="24" t="s">
        <v>77</v>
      </c>
      <c r="D17" s="84" t="s">
        <v>30</v>
      </c>
      <c r="E17" s="13"/>
      <c r="F17" s="13"/>
      <c r="G17" s="13"/>
    </row>
    <row r="18" spans="2:7" s="3" customFormat="1" ht="47.25" x14ac:dyDescent="0.25">
      <c r="B18" s="27"/>
      <c r="C18" s="24" t="s">
        <v>77</v>
      </c>
      <c r="D18" s="84" t="s">
        <v>31</v>
      </c>
      <c r="E18" s="13"/>
      <c r="F18" s="13"/>
      <c r="G18" s="13"/>
    </row>
    <row r="19" spans="2:7" s="3" customFormat="1" ht="16.5" x14ac:dyDescent="0.25">
      <c r="B19" s="28" t="s">
        <v>15</v>
      </c>
      <c r="C19" s="26" t="s">
        <v>18</v>
      </c>
      <c r="D19" s="86" t="s">
        <v>32</v>
      </c>
      <c r="E19" s="13"/>
      <c r="F19" s="13"/>
      <c r="G19" s="13"/>
    </row>
    <row r="20" spans="2:7" s="3" customFormat="1" ht="15.75" x14ac:dyDescent="0.25">
      <c r="B20" s="28"/>
      <c r="C20" s="23" t="s">
        <v>77</v>
      </c>
      <c r="D20" s="85" t="s">
        <v>34</v>
      </c>
      <c r="E20" s="13"/>
      <c r="F20" s="13"/>
      <c r="G20" s="13"/>
    </row>
    <row r="21" spans="2:7" s="3" customFormat="1" ht="78.75" x14ac:dyDescent="0.25">
      <c r="B21" s="28"/>
      <c r="C21" s="23" t="s">
        <v>77</v>
      </c>
      <c r="D21" s="85" t="s">
        <v>33</v>
      </c>
      <c r="E21" s="13"/>
      <c r="F21" s="13"/>
      <c r="G21" s="13"/>
    </row>
    <row r="22" spans="2:7" s="4" customFormat="1" ht="16.5" x14ac:dyDescent="0.25">
      <c r="B22" s="75"/>
      <c r="C22" s="79">
        <v>6</v>
      </c>
      <c r="D22" s="76" t="s">
        <v>35</v>
      </c>
      <c r="E22" s="12"/>
      <c r="F22" s="12"/>
      <c r="G22" s="12"/>
    </row>
    <row r="23" spans="2:7" s="4" customFormat="1" ht="16.5" x14ac:dyDescent="0.25">
      <c r="B23" s="75"/>
      <c r="C23" s="79">
        <v>6.1</v>
      </c>
      <c r="D23" s="81" t="s">
        <v>86</v>
      </c>
      <c r="E23" s="12"/>
      <c r="F23" s="12"/>
      <c r="G23" s="12"/>
    </row>
    <row r="24" spans="2:7" s="4" customFormat="1" ht="16.5" x14ac:dyDescent="0.25">
      <c r="B24" s="75"/>
      <c r="C24" s="79">
        <v>6.2</v>
      </c>
      <c r="D24" s="81" t="s">
        <v>36</v>
      </c>
      <c r="E24" s="12"/>
      <c r="F24" s="12"/>
      <c r="G24" s="12"/>
    </row>
    <row r="25" spans="2:7" s="4" customFormat="1" ht="30" x14ac:dyDescent="0.25">
      <c r="B25" s="75"/>
      <c r="C25" s="79">
        <v>6.3</v>
      </c>
      <c r="D25" s="81" t="s">
        <v>37</v>
      </c>
      <c r="E25" s="12"/>
      <c r="F25" s="12"/>
      <c r="G25" s="12"/>
    </row>
    <row r="26" spans="2:7" s="4" customFormat="1" ht="16.5" x14ac:dyDescent="0.25">
      <c r="B26" s="75"/>
      <c r="C26" s="79">
        <v>6.4</v>
      </c>
      <c r="D26" s="81" t="s">
        <v>85</v>
      </c>
      <c r="E26" s="12"/>
      <c r="F26" s="12"/>
      <c r="G26" s="12"/>
    </row>
    <row r="27" spans="2:7" s="4" customFormat="1" ht="30" x14ac:dyDescent="0.25">
      <c r="B27" s="75"/>
      <c r="C27" s="79">
        <v>6.5</v>
      </c>
      <c r="D27" s="81" t="s">
        <v>38</v>
      </c>
      <c r="E27" s="12"/>
      <c r="F27" s="12"/>
      <c r="G27" s="12"/>
    </row>
    <row r="28" spans="2:7" s="4" customFormat="1" ht="30" x14ac:dyDescent="0.25">
      <c r="B28" s="75"/>
      <c r="C28" s="79">
        <v>6.6</v>
      </c>
      <c r="D28" s="81" t="s">
        <v>39</v>
      </c>
      <c r="E28" s="12"/>
      <c r="F28" s="12"/>
      <c r="G28" s="12"/>
    </row>
    <row r="29" spans="2:7" s="4" customFormat="1" ht="16.5" x14ac:dyDescent="0.25">
      <c r="B29" s="75"/>
      <c r="C29" s="79">
        <v>6.7</v>
      </c>
      <c r="D29" s="81" t="s">
        <v>40</v>
      </c>
      <c r="E29" s="12"/>
      <c r="F29" s="12"/>
      <c r="G29" s="12"/>
    </row>
    <row r="30" spans="2:7" s="4" customFormat="1" ht="30" x14ac:dyDescent="0.25">
      <c r="B30" s="75"/>
      <c r="C30" s="79">
        <v>6.8</v>
      </c>
      <c r="D30" s="81" t="s">
        <v>41</v>
      </c>
      <c r="E30" s="12"/>
      <c r="F30" s="12"/>
      <c r="G30" s="12"/>
    </row>
    <row r="31" spans="2:7" s="4" customFormat="1" ht="16.5" x14ac:dyDescent="0.25">
      <c r="B31" s="75"/>
      <c r="C31" s="79">
        <v>6.9</v>
      </c>
      <c r="D31" s="81" t="s">
        <v>42</v>
      </c>
      <c r="E31" s="12"/>
      <c r="F31" s="12"/>
      <c r="G31" s="12"/>
    </row>
    <row r="32" spans="2:7" s="4" customFormat="1" ht="16.5" x14ac:dyDescent="0.25">
      <c r="B32" s="75"/>
      <c r="C32" s="80">
        <v>6.1</v>
      </c>
      <c r="D32" s="81" t="s">
        <v>43</v>
      </c>
      <c r="E32" s="12"/>
      <c r="F32" s="12"/>
      <c r="G32" s="12"/>
    </row>
    <row r="33" spans="2:7" s="4" customFormat="1" ht="16.5" x14ac:dyDescent="0.25">
      <c r="B33" s="75"/>
      <c r="C33" s="79">
        <v>6.11</v>
      </c>
      <c r="D33" s="81" t="s">
        <v>44</v>
      </c>
      <c r="E33" s="12"/>
      <c r="F33" s="12"/>
      <c r="G33" s="12"/>
    </row>
    <row r="34" spans="2:7" s="4" customFormat="1" ht="16.5" x14ac:dyDescent="0.25">
      <c r="B34" s="75"/>
      <c r="C34" s="79">
        <v>6.12</v>
      </c>
      <c r="D34" s="81" t="s">
        <v>45</v>
      </c>
      <c r="E34" s="12"/>
      <c r="F34" s="12"/>
      <c r="G34" s="12"/>
    </row>
    <row r="35" spans="2:7" s="4" customFormat="1" ht="16.5" x14ac:dyDescent="0.25">
      <c r="B35" s="75"/>
      <c r="C35" s="79">
        <v>6.13</v>
      </c>
      <c r="D35" s="81" t="s">
        <v>46</v>
      </c>
      <c r="E35" s="12"/>
      <c r="F35" s="12"/>
      <c r="G35" s="12"/>
    </row>
    <row r="36" spans="2:7" s="4" customFormat="1" ht="16.5" x14ac:dyDescent="0.25">
      <c r="B36" s="75"/>
      <c r="C36" s="79">
        <v>6.14</v>
      </c>
      <c r="D36" s="81" t="s">
        <v>47</v>
      </c>
      <c r="E36" s="12"/>
      <c r="F36" s="12"/>
      <c r="G36" s="12"/>
    </row>
    <row r="37" spans="2:7" s="4" customFormat="1" ht="45" x14ac:dyDescent="0.25">
      <c r="B37" s="75"/>
      <c r="C37" s="79">
        <v>6.15</v>
      </c>
      <c r="D37" s="81" t="s">
        <v>89</v>
      </c>
      <c r="E37" s="12"/>
      <c r="F37" s="12"/>
      <c r="G37" s="12"/>
    </row>
    <row r="38" spans="2:7" s="4" customFormat="1" ht="60" x14ac:dyDescent="0.25">
      <c r="B38" s="75"/>
      <c r="C38" s="79">
        <v>6.16</v>
      </c>
      <c r="D38" s="81" t="s">
        <v>90</v>
      </c>
      <c r="E38" s="12"/>
      <c r="F38" s="12"/>
      <c r="G38" s="12"/>
    </row>
    <row r="39" spans="2:7" s="4" customFormat="1" ht="30" x14ac:dyDescent="0.25">
      <c r="B39" s="75"/>
      <c r="C39" s="79">
        <v>6.17</v>
      </c>
      <c r="D39" s="81" t="s">
        <v>91</v>
      </c>
      <c r="E39" s="12"/>
      <c r="F39" s="12"/>
      <c r="G39" s="12"/>
    </row>
    <row r="40" spans="2:7" s="4" customFormat="1" ht="45" x14ac:dyDescent="0.25">
      <c r="B40" s="75"/>
      <c r="C40" s="79">
        <v>6.18</v>
      </c>
      <c r="D40" s="81" t="s">
        <v>87</v>
      </c>
      <c r="E40" s="12"/>
      <c r="F40" s="12"/>
      <c r="G40" s="12"/>
    </row>
    <row r="41" spans="2:7" s="4" customFormat="1" ht="16.5" x14ac:dyDescent="0.25">
      <c r="B41" s="75"/>
      <c r="C41" s="79">
        <v>6.19</v>
      </c>
      <c r="D41" s="81" t="s">
        <v>48</v>
      </c>
      <c r="E41" s="12"/>
      <c r="F41" s="12"/>
      <c r="G41" s="12"/>
    </row>
    <row r="42" spans="2:7" s="4" customFormat="1" ht="30" x14ac:dyDescent="0.25">
      <c r="B42" s="75"/>
      <c r="C42" s="80">
        <v>6.2</v>
      </c>
      <c r="D42" s="81" t="s">
        <v>49</v>
      </c>
      <c r="E42" s="12"/>
      <c r="F42" s="12"/>
      <c r="G42" s="12"/>
    </row>
    <row r="43" spans="2:7" s="4" customFormat="1" ht="16.5" x14ac:dyDescent="0.25">
      <c r="B43" s="75"/>
      <c r="C43" s="79">
        <v>6.21</v>
      </c>
      <c r="D43" s="81" t="s">
        <v>88</v>
      </c>
      <c r="E43" s="12"/>
      <c r="F43" s="12"/>
      <c r="G43" s="12"/>
    </row>
  </sheetData>
  <mergeCells count="10">
    <mergeCell ref="F2:F3"/>
    <mergeCell ref="G2:G3"/>
    <mergeCell ref="E2:E3"/>
    <mergeCell ref="B2:B8"/>
    <mergeCell ref="D2:D3"/>
    <mergeCell ref="C2:C8"/>
    <mergeCell ref="B22:B43"/>
    <mergeCell ref="B9:B15"/>
    <mergeCell ref="B16:B18"/>
    <mergeCell ref="B19:B21"/>
  </mergeCells>
  <conditionalFormatting sqref="E9 E22:E43 D15:D21">
    <cfRule type="containsText" dxfId="73" priority="345" operator="containsText" text="ל.ר.">
      <formula>NOT(ISERROR(SEARCH("ל.ר.",D9)))</formula>
    </cfRule>
    <cfRule type="containsText" dxfId="72" priority="346" operator="containsText" text="$">
      <formula>NOT(ISERROR(SEARCH("$",D9)))</formula>
    </cfRule>
    <cfRule type="containsText" dxfId="71" priority="347" operator="containsText" text="X">
      <formula>NOT(ISERROR(SEARCH("X",D9)))</formula>
    </cfRule>
    <cfRule type="containsText" dxfId="70" priority="348" operator="containsText" text="V">
      <formula>NOT(ISERROR(SEARCH("V",D9)))</formula>
    </cfRule>
  </conditionalFormatting>
  <conditionalFormatting sqref="E15:E21">
    <cfRule type="containsText" dxfId="69" priority="265" operator="containsText" text="V">
      <formula>NOT(ISERROR(SEARCH("V",E15)))</formula>
    </cfRule>
    <cfRule type="expression" dxfId="68" priority="266">
      <formula>E15="ל.ר."</formula>
    </cfRule>
    <cfRule type="containsText" dxfId="67" priority="267" operator="containsText" text="X">
      <formula>NOT(ISERROR(SEARCH("X",E15)))</formula>
    </cfRule>
    <cfRule type="notContainsBlanks" dxfId="66" priority="268">
      <formula>LEN(TRIM(E15))&gt;0</formula>
    </cfRule>
  </conditionalFormatting>
  <conditionalFormatting sqref="D9">
    <cfRule type="containsText" dxfId="65" priority="149" operator="containsText" text="ל.ר.">
      <formula>NOT(ISERROR(SEARCH("ל.ר.",D9)))</formula>
    </cfRule>
    <cfRule type="containsText" dxfId="64" priority="150" operator="containsText" text="$">
      <formula>NOT(ISERROR(SEARCH("$",D9)))</formula>
    </cfRule>
    <cfRule type="containsText" dxfId="63" priority="151" operator="containsText" text="X">
      <formula>NOT(ISERROR(SEARCH("X",D9)))</formula>
    </cfRule>
    <cfRule type="containsText" dxfId="62" priority="152" operator="containsText" text="V">
      <formula>NOT(ISERROR(SEARCH("V",D9)))</formula>
    </cfRule>
  </conditionalFormatting>
  <conditionalFormatting sqref="C9">
    <cfRule type="containsText" dxfId="61" priority="145" operator="containsText" text="ל.ר.">
      <formula>NOT(ISERROR(SEARCH("ל.ר.",C9)))</formula>
    </cfRule>
    <cfRule type="containsText" dxfId="60" priority="146" operator="containsText" text="$">
      <formula>NOT(ISERROR(SEARCH("$",C9)))</formula>
    </cfRule>
    <cfRule type="containsText" dxfId="59" priority="147" operator="containsText" text="X">
      <formula>NOT(ISERROR(SEARCH("X",C9)))</formula>
    </cfRule>
    <cfRule type="containsText" dxfId="58" priority="148" operator="containsText" text="V">
      <formula>NOT(ISERROR(SEARCH("V",C9)))</formula>
    </cfRule>
  </conditionalFormatting>
  <conditionalFormatting sqref="B9">
    <cfRule type="containsText" dxfId="57" priority="141" operator="containsText" text="ל.ר.">
      <formula>NOT(ISERROR(SEARCH("ל.ר.",B9)))</formula>
    </cfRule>
    <cfRule type="containsText" dxfId="56" priority="142" operator="containsText" text="$">
      <formula>NOT(ISERROR(SEARCH("$",B9)))</formula>
    </cfRule>
    <cfRule type="containsText" dxfId="55" priority="143" operator="containsText" text="X">
      <formula>NOT(ISERROR(SEARCH("X",B9)))</formula>
    </cfRule>
    <cfRule type="containsText" dxfId="54" priority="144" operator="containsText" text="V">
      <formula>NOT(ISERROR(SEARCH("V",B9)))</formula>
    </cfRule>
  </conditionalFormatting>
  <conditionalFormatting sqref="D14">
    <cfRule type="containsText" dxfId="53" priority="109" operator="containsText" text="ל.ר.">
      <formula>NOT(ISERROR(SEARCH("ל.ר.",D14)))</formula>
    </cfRule>
    <cfRule type="containsText" dxfId="52" priority="110" operator="containsText" text="$">
      <formula>NOT(ISERROR(SEARCH("$",D14)))</formula>
    </cfRule>
    <cfRule type="containsText" dxfId="51" priority="111" operator="containsText" text="X">
      <formula>NOT(ISERROR(SEARCH("X",D14)))</formula>
    </cfRule>
    <cfRule type="containsText" dxfId="50" priority="112" operator="containsText" text="V">
      <formula>NOT(ISERROR(SEARCH("V",D14)))</formula>
    </cfRule>
  </conditionalFormatting>
  <conditionalFormatting sqref="C14">
    <cfRule type="containsText" dxfId="49" priority="105" operator="containsText" text="ל.ר.">
      <formula>NOT(ISERROR(SEARCH("ל.ר.",C14)))</formula>
    </cfRule>
    <cfRule type="containsText" dxfId="48" priority="106" operator="containsText" text="$">
      <formula>NOT(ISERROR(SEARCH("$",C14)))</formula>
    </cfRule>
    <cfRule type="containsText" dxfId="47" priority="107" operator="containsText" text="X">
      <formula>NOT(ISERROR(SEARCH("X",C14)))</formula>
    </cfRule>
    <cfRule type="containsText" dxfId="46" priority="108" operator="containsText" text="V">
      <formula>NOT(ISERROR(SEARCH("V",C14)))</formula>
    </cfRule>
  </conditionalFormatting>
  <conditionalFormatting sqref="E14">
    <cfRule type="containsText" dxfId="45" priority="101" operator="containsText" text="ל.ר.">
      <formula>NOT(ISERROR(SEARCH("ל.ר.",E14)))</formula>
    </cfRule>
    <cfRule type="containsText" dxfId="44" priority="102" operator="containsText" text="$">
      <formula>NOT(ISERROR(SEARCH("$",E14)))</formula>
    </cfRule>
    <cfRule type="containsText" dxfId="43" priority="103" operator="containsText" text="X">
      <formula>NOT(ISERROR(SEARCH("X",E14)))</formula>
    </cfRule>
    <cfRule type="containsText" dxfId="42" priority="104" operator="containsText" text="V">
      <formula>NOT(ISERROR(SEARCH("V",E14)))</formula>
    </cfRule>
  </conditionalFormatting>
  <conditionalFormatting sqref="C15">
    <cfRule type="containsText" dxfId="41" priority="89" operator="containsText" text="ל.ר.">
      <formula>NOT(ISERROR(SEARCH("ל.ר.",C15)))</formula>
    </cfRule>
    <cfRule type="containsText" dxfId="40" priority="90" operator="containsText" text="$">
      <formula>NOT(ISERROR(SEARCH("$",C15)))</formula>
    </cfRule>
    <cfRule type="containsText" dxfId="39" priority="91" operator="containsText" text="X">
      <formula>NOT(ISERROR(SEARCH("X",C15)))</formula>
    </cfRule>
    <cfRule type="containsText" dxfId="38" priority="92" operator="containsText" text="V">
      <formula>NOT(ISERROR(SEARCH("V",C15)))</formula>
    </cfRule>
  </conditionalFormatting>
  <conditionalFormatting sqref="F9 F22:F43">
    <cfRule type="containsText" dxfId="37" priority="21" operator="containsText" text="ל.ר.">
      <formula>NOT(ISERROR(SEARCH("ל.ר.",F9)))</formula>
    </cfRule>
    <cfRule type="containsText" dxfId="36" priority="22" operator="containsText" text="$">
      <formula>NOT(ISERROR(SEARCH("$",F9)))</formula>
    </cfRule>
    <cfRule type="containsText" dxfId="35" priority="23" operator="containsText" text="X">
      <formula>NOT(ISERROR(SEARCH("X",F9)))</formula>
    </cfRule>
    <cfRule type="containsText" dxfId="34" priority="24" operator="containsText" text="V">
      <formula>NOT(ISERROR(SEARCH("V",F9)))</formula>
    </cfRule>
  </conditionalFormatting>
  <conditionalFormatting sqref="F15:F21">
    <cfRule type="containsText" dxfId="33" priority="17" operator="containsText" text="V">
      <formula>NOT(ISERROR(SEARCH("V",F15)))</formula>
    </cfRule>
    <cfRule type="expression" dxfId="32" priority="18">
      <formula>F15="ל.ר."</formula>
    </cfRule>
    <cfRule type="containsText" dxfId="31" priority="19" operator="containsText" text="X">
      <formula>NOT(ISERROR(SEARCH("X",F15)))</formula>
    </cfRule>
    <cfRule type="notContainsBlanks" dxfId="30" priority="20">
      <formula>LEN(TRIM(F15))&gt;0</formula>
    </cfRule>
  </conditionalFormatting>
  <conditionalFormatting sqref="F14">
    <cfRule type="containsText" dxfId="29" priority="13" operator="containsText" text="ל.ר.">
      <formula>NOT(ISERROR(SEARCH("ל.ר.",F14)))</formula>
    </cfRule>
    <cfRule type="containsText" dxfId="28" priority="14" operator="containsText" text="$">
      <formula>NOT(ISERROR(SEARCH("$",F14)))</formula>
    </cfRule>
    <cfRule type="containsText" dxfId="27" priority="15" operator="containsText" text="X">
      <formula>NOT(ISERROR(SEARCH("X",F14)))</formula>
    </cfRule>
    <cfRule type="containsText" dxfId="26" priority="16" operator="containsText" text="V">
      <formula>NOT(ISERROR(SEARCH("V",F14)))</formula>
    </cfRule>
  </conditionalFormatting>
  <conditionalFormatting sqref="G9 G22:G43">
    <cfRule type="containsText" dxfId="25" priority="9" operator="containsText" text="ל.ר.">
      <formula>NOT(ISERROR(SEARCH("ל.ר.",G9)))</formula>
    </cfRule>
    <cfRule type="containsText" dxfId="24" priority="10" operator="containsText" text="$">
      <formula>NOT(ISERROR(SEARCH("$",G9)))</formula>
    </cfRule>
    <cfRule type="containsText" dxfId="23" priority="11" operator="containsText" text="X">
      <formula>NOT(ISERROR(SEARCH("X",G9)))</formula>
    </cfRule>
    <cfRule type="containsText" dxfId="22" priority="12" operator="containsText" text="V">
      <formula>NOT(ISERROR(SEARCH("V",G9)))</formula>
    </cfRule>
  </conditionalFormatting>
  <conditionalFormatting sqref="G15:G21">
    <cfRule type="containsText" dxfId="21" priority="5" operator="containsText" text="V">
      <formula>NOT(ISERROR(SEARCH("V",G15)))</formula>
    </cfRule>
    <cfRule type="expression" dxfId="20" priority="6">
      <formula>G15="ל.ר."</formula>
    </cfRule>
    <cfRule type="containsText" dxfId="19" priority="7" operator="containsText" text="X">
      <formula>NOT(ISERROR(SEARCH("X",G15)))</formula>
    </cfRule>
    <cfRule type="notContainsBlanks" dxfId="18" priority="8">
      <formula>LEN(TRIM(G15))&gt;0</formula>
    </cfRule>
  </conditionalFormatting>
  <conditionalFormatting sqref="G14">
    <cfRule type="containsText" dxfId="17" priority="1" operator="containsText" text="ל.ר.">
      <formula>NOT(ISERROR(SEARCH("ל.ר.",G14)))</formula>
    </cfRule>
    <cfRule type="containsText" dxfId="16" priority="2" operator="containsText" text="$">
      <formula>NOT(ISERROR(SEARCH("$",G14)))</formula>
    </cfRule>
    <cfRule type="containsText" dxfId="15" priority="3" operator="containsText" text="X">
      <formula>NOT(ISERROR(SEARCH("X",G14)))</formula>
    </cfRule>
    <cfRule type="containsText" dxfId="14" priority="4" operator="containsText" text="V">
      <formula>NOT(ISERROR(SEARCH("V",G14)))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F095-7812-46E7-B789-3CE06A37A746}">
  <dimension ref="A1:J19"/>
  <sheetViews>
    <sheetView rightToLeft="1" tabSelected="1" zoomScale="85" zoomScaleNormal="85" workbookViewId="0">
      <selection sqref="A1:A3"/>
    </sheetView>
  </sheetViews>
  <sheetFormatPr defaultColWidth="9" defaultRowHeight="15.75" x14ac:dyDescent="0.25"/>
  <cols>
    <col min="1" max="1" width="23.375" style="5" customWidth="1"/>
    <col min="2" max="2" width="7.875" style="5" customWidth="1"/>
    <col min="3" max="3" width="78.75" style="5" customWidth="1"/>
    <col min="4" max="4" width="7.875" style="5" customWidth="1"/>
    <col min="5" max="5" width="45.625" style="5" customWidth="1"/>
    <col min="6" max="6" width="9.75" style="5" bestFit="1" customWidth="1"/>
    <col min="7" max="7" width="45.625" style="5" customWidth="1"/>
    <col min="8" max="8" width="9.75" style="5" bestFit="1" customWidth="1"/>
    <col min="9" max="9" width="45.625" style="5" customWidth="1"/>
    <col min="10" max="10" width="9.75" style="5" bestFit="1" customWidth="1"/>
    <col min="11" max="16384" width="9" style="5"/>
  </cols>
  <sheetData>
    <row r="1" spans="1:10" ht="34.15" customHeight="1" x14ac:dyDescent="0.25">
      <c r="A1" s="30" t="s">
        <v>60</v>
      </c>
      <c r="B1" s="30" t="s">
        <v>19</v>
      </c>
      <c r="C1" s="30" t="s">
        <v>14</v>
      </c>
      <c r="D1" s="30" t="s">
        <v>13</v>
      </c>
      <c r="E1" s="31">
        <v>1</v>
      </c>
      <c r="F1" s="32"/>
      <c r="G1" s="31">
        <v>2</v>
      </c>
      <c r="H1" s="32"/>
      <c r="I1" s="31">
        <v>3</v>
      </c>
      <c r="J1" s="32"/>
    </row>
    <row r="2" spans="1:10" ht="53.45" customHeight="1" x14ac:dyDescent="0.25">
      <c r="A2" s="30"/>
      <c r="B2" s="30"/>
      <c r="C2" s="30"/>
      <c r="D2" s="30"/>
      <c r="E2" s="33"/>
      <c r="F2" s="34"/>
      <c r="G2" s="33"/>
      <c r="H2" s="34"/>
      <c r="I2" s="33"/>
      <c r="J2" s="34"/>
    </row>
    <row r="3" spans="1:10" ht="16.5" customHeight="1" x14ac:dyDescent="0.25">
      <c r="A3" s="58"/>
      <c r="B3" s="58"/>
      <c r="C3" s="58"/>
      <c r="D3" s="58"/>
      <c r="E3" s="17" t="s">
        <v>10</v>
      </c>
      <c r="F3" s="7" t="s">
        <v>1</v>
      </c>
      <c r="G3" s="17" t="s">
        <v>10</v>
      </c>
      <c r="H3" s="7" t="s">
        <v>1</v>
      </c>
      <c r="I3" s="17" t="s">
        <v>10</v>
      </c>
      <c r="J3" s="7" t="s">
        <v>1</v>
      </c>
    </row>
    <row r="4" spans="1:10" ht="31.5" x14ac:dyDescent="0.25">
      <c r="A4" s="59" t="s">
        <v>61</v>
      </c>
      <c r="B4" s="60" t="s">
        <v>50</v>
      </c>
      <c r="C4" s="50" t="s">
        <v>63</v>
      </c>
      <c r="D4" s="14">
        <v>4</v>
      </c>
      <c r="E4" s="15"/>
      <c r="F4" s="16">
        <v>0</v>
      </c>
      <c r="G4" s="15"/>
      <c r="H4" s="16">
        <v>0</v>
      </c>
      <c r="I4" s="15"/>
      <c r="J4" s="16">
        <v>0</v>
      </c>
    </row>
    <row r="5" spans="1:10" ht="31.5" x14ac:dyDescent="0.25">
      <c r="A5" s="59"/>
      <c r="B5" s="60"/>
      <c r="C5" s="50" t="s">
        <v>62</v>
      </c>
      <c r="D5" s="14">
        <v>6</v>
      </c>
      <c r="E5" s="15"/>
      <c r="F5" s="16">
        <v>0</v>
      </c>
      <c r="G5" s="15"/>
      <c r="H5" s="16">
        <v>0</v>
      </c>
      <c r="I5" s="15"/>
      <c r="J5" s="16">
        <v>0</v>
      </c>
    </row>
    <row r="6" spans="1:10" ht="78.75" x14ac:dyDescent="0.25">
      <c r="A6" s="14" t="s">
        <v>64</v>
      </c>
      <c r="B6" s="14" t="s">
        <v>51</v>
      </c>
      <c r="C6" s="50" t="s">
        <v>65</v>
      </c>
      <c r="D6" s="14">
        <v>10</v>
      </c>
      <c r="E6" s="15"/>
      <c r="F6" s="16">
        <v>0</v>
      </c>
      <c r="G6" s="15"/>
      <c r="H6" s="16">
        <v>0</v>
      </c>
      <c r="I6" s="15"/>
      <c r="J6" s="16">
        <v>0</v>
      </c>
    </row>
    <row r="7" spans="1:10" ht="63" x14ac:dyDescent="0.25">
      <c r="A7" s="14" t="s">
        <v>56</v>
      </c>
      <c r="B7" s="14" t="s">
        <v>52</v>
      </c>
      <c r="C7" s="50" t="s">
        <v>66</v>
      </c>
      <c r="D7" s="14">
        <v>10</v>
      </c>
      <c r="E7" s="15"/>
      <c r="F7" s="16">
        <v>0</v>
      </c>
      <c r="G7" s="15"/>
      <c r="H7" s="16">
        <v>0</v>
      </c>
      <c r="I7" s="15"/>
      <c r="J7" s="16">
        <v>0</v>
      </c>
    </row>
    <row r="8" spans="1:10" ht="63" x14ac:dyDescent="0.25">
      <c r="A8" s="14" t="s">
        <v>57</v>
      </c>
      <c r="B8" s="14" t="s">
        <v>53</v>
      </c>
      <c r="C8" s="50" t="s">
        <v>67</v>
      </c>
      <c r="D8" s="14">
        <v>10</v>
      </c>
      <c r="E8" s="15"/>
      <c r="F8" s="16">
        <v>0</v>
      </c>
      <c r="G8" s="15"/>
      <c r="H8" s="16">
        <v>0</v>
      </c>
      <c r="I8" s="15"/>
      <c r="J8" s="16">
        <v>0</v>
      </c>
    </row>
    <row r="9" spans="1:10" ht="18.75" x14ac:dyDescent="0.25">
      <c r="A9" s="14" t="s">
        <v>58</v>
      </c>
      <c r="B9" s="14" t="s">
        <v>54</v>
      </c>
      <c r="C9" s="50" t="s">
        <v>84</v>
      </c>
      <c r="D9" s="14">
        <v>10</v>
      </c>
      <c r="E9" s="15"/>
      <c r="F9" s="16">
        <v>0</v>
      </c>
      <c r="G9" s="15"/>
      <c r="H9" s="16">
        <v>0</v>
      </c>
      <c r="I9" s="15"/>
      <c r="J9" s="16">
        <v>0</v>
      </c>
    </row>
    <row r="10" spans="1:10" ht="47.25" x14ac:dyDescent="0.25">
      <c r="A10" s="59" t="s">
        <v>59</v>
      </c>
      <c r="B10" s="59" t="s">
        <v>55</v>
      </c>
      <c r="C10" s="50" t="s">
        <v>72</v>
      </c>
      <c r="D10" s="14">
        <v>10</v>
      </c>
      <c r="E10" s="15"/>
      <c r="F10" s="16">
        <v>0</v>
      </c>
      <c r="G10" s="15"/>
      <c r="H10" s="16">
        <v>0</v>
      </c>
      <c r="I10" s="15"/>
      <c r="J10" s="16">
        <v>0</v>
      </c>
    </row>
    <row r="11" spans="1:10" ht="63" x14ac:dyDescent="0.25">
      <c r="A11" s="59"/>
      <c r="B11" s="59"/>
      <c r="C11" s="50" t="s">
        <v>73</v>
      </c>
      <c r="D11" s="14">
        <v>10</v>
      </c>
      <c r="E11" s="15"/>
      <c r="F11" s="16">
        <v>0</v>
      </c>
      <c r="G11" s="15"/>
      <c r="H11" s="16">
        <v>0</v>
      </c>
      <c r="I11" s="15"/>
      <c r="J11" s="16">
        <v>0</v>
      </c>
    </row>
    <row r="12" spans="1:10" ht="94.5" x14ac:dyDescent="0.25">
      <c r="A12" s="59"/>
      <c r="B12" s="59"/>
      <c r="C12" s="50" t="s">
        <v>74</v>
      </c>
      <c r="D12" s="14">
        <v>10</v>
      </c>
      <c r="E12" s="15"/>
      <c r="F12" s="16">
        <v>0</v>
      </c>
      <c r="G12" s="15"/>
      <c r="H12" s="16">
        <v>0</v>
      </c>
      <c r="I12" s="15"/>
      <c r="J12" s="16">
        <v>0</v>
      </c>
    </row>
    <row r="13" spans="1:10" ht="47.25" x14ac:dyDescent="0.25">
      <c r="A13" s="59"/>
      <c r="B13" s="59"/>
      <c r="C13" s="50" t="s">
        <v>75</v>
      </c>
      <c r="D13" s="14">
        <v>10</v>
      </c>
      <c r="E13" s="15"/>
      <c r="F13" s="16">
        <v>0</v>
      </c>
      <c r="G13" s="15"/>
      <c r="H13" s="16">
        <v>0</v>
      </c>
      <c r="I13" s="15"/>
      <c r="J13" s="16">
        <v>0</v>
      </c>
    </row>
    <row r="14" spans="1:10" ht="78.75" x14ac:dyDescent="0.25">
      <c r="A14" s="59"/>
      <c r="B14" s="59"/>
      <c r="C14" s="50" t="s">
        <v>76</v>
      </c>
      <c r="D14" s="14">
        <v>10</v>
      </c>
      <c r="E14" s="15"/>
      <c r="F14" s="16">
        <v>0</v>
      </c>
      <c r="G14" s="15"/>
      <c r="H14" s="16">
        <v>0</v>
      </c>
      <c r="I14" s="15"/>
      <c r="J14" s="16">
        <v>0</v>
      </c>
    </row>
    <row r="15" spans="1:10" ht="20.25" x14ac:dyDescent="0.25">
      <c r="A15" s="61"/>
      <c r="B15" s="62"/>
      <c r="C15" s="62"/>
      <c r="D15" s="63">
        <f>SUM(D4:D14)</f>
        <v>100</v>
      </c>
      <c r="E15" s="64">
        <f>SUM(F$4:F$9)</f>
        <v>0</v>
      </c>
      <c r="F15" s="64"/>
      <c r="G15" s="64">
        <f>SUM(H$4:H$9)</f>
        <v>0</v>
      </c>
      <c r="H15" s="64"/>
      <c r="I15" s="64">
        <f>SUM(J$4:J$9)</f>
        <v>0</v>
      </c>
      <c r="J15" s="64"/>
    </row>
    <row r="16" spans="1:10" x14ac:dyDescent="0.25">
      <c r="A16" s="61"/>
      <c r="B16" s="65" t="s">
        <v>20</v>
      </c>
      <c r="C16" s="65"/>
      <c r="D16" s="66">
        <v>70</v>
      </c>
      <c r="E16" s="67"/>
      <c r="F16" s="67"/>
      <c r="G16" s="67"/>
      <c r="H16" s="67"/>
      <c r="I16" s="67"/>
      <c r="J16" s="67"/>
    </row>
    <row r="17" spans="1:10" x14ac:dyDescent="0.25">
      <c r="A17" s="61"/>
      <c r="B17" s="68"/>
      <c r="C17" s="68"/>
      <c r="D17" s="69"/>
      <c r="E17" s="67"/>
      <c r="F17" s="67"/>
      <c r="G17" s="67"/>
      <c r="H17" s="67"/>
      <c r="I17" s="67"/>
      <c r="J17" s="67"/>
    </row>
    <row r="19" spans="1:10" x14ac:dyDescent="0.25">
      <c r="D19" s="6"/>
    </row>
  </sheetData>
  <mergeCells count="23">
    <mergeCell ref="G1:H1"/>
    <mergeCell ref="G2:H2"/>
    <mergeCell ref="G16:H16"/>
    <mergeCell ref="G17:H17"/>
    <mergeCell ref="I1:J1"/>
    <mergeCell ref="I2:J2"/>
    <mergeCell ref="I16:J16"/>
    <mergeCell ref="I17:J17"/>
    <mergeCell ref="D1:D3"/>
    <mergeCell ref="B1:B3"/>
    <mergeCell ref="C1:C3"/>
    <mergeCell ref="E1:F1"/>
    <mergeCell ref="E2:F2"/>
    <mergeCell ref="E16:F16"/>
    <mergeCell ref="E17:F17"/>
    <mergeCell ref="B15:C15"/>
    <mergeCell ref="B16:C16"/>
    <mergeCell ref="B17:C17"/>
    <mergeCell ref="A10:A14"/>
    <mergeCell ref="B10:B14"/>
    <mergeCell ref="A1:A3"/>
    <mergeCell ref="A4:A5"/>
    <mergeCell ref="B4:B5"/>
  </mergeCells>
  <conditionalFormatting sqref="D16:D17 B16:B17">
    <cfRule type="containsText" dxfId="13" priority="17" operator="containsText" text="V">
      <formula>NOT(ISERROR(SEARCH("V",B16)))</formula>
    </cfRule>
    <cfRule type="containsText" dxfId="12" priority="18" operator="containsText" text="X">
      <formula>NOT(ISERROR(SEARCH("X",B16)))</formula>
    </cfRule>
  </conditionalFormatting>
  <conditionalFormatting sqref="E16:F16">
    <cfRule type="containsText" dxfId="11" priority="15" operator="containsText" text="V">
      <formula>NOT(ISERROR(SEARCH("V",E16)))</formula>
    </cfRule>
    <cfRule type="containsText" dxfId="10" priority="16" operator="containsText" text="X">
      <formula>NOT(ISERROR(SEARCH("X",E16)))</formula>
    </cfRule>
  </conditionalFormatting>
  <conditionalFormatting sqref="E17:F17">
    <cfRule type="containsText" dxfId="9" priority="9" operator="containsText" text="V">
      <formula>NOT(ISERROR(SEARCH("V",E17)))</formula>
    </cfRule>
    <cfRule type="containsText" dxfId="8" priority="10" operator="containsText" text="X">
      <formula>NOT(ISERROR(SEARCH("X",E17)))</formula>
    </cfRule>
  </conditionalFormatting>
  <conditionalFormatting sqref="I17:J17">
    <cfRule type="containsText" dxfId="7" priority="1" operator="containsText" text="V">
      <formula>NOT(ISERROR(SEARCH("V",I17)))</formula>
    </cfRule>
    <cfRule type="containsText" dxfId="6" priority="2" operator="containsText" text="X">
      <formula>NOT(ISERROR(SEARCH("X",I17)))</formula>
    </cfRule>
  </conditionalFormatting>
  <conditionalFormatting sqref="G16:H16">
    <cfRule type="containsText" dxfId="5" priority="7" operator="containsText" text="V">
      <formula>NOT(ISERROR(SEARCH("V",G16)))</formula>
    </cfRule>
    <cfRule type="containsText" dxfId="4" priority="8" operator="containsText" text="X">
      <formula>NOT(ISERROR(SEARCH("X",G16)))</formula>
    </cfRule>
  </conditionalFormatting>
  <conditionalFormatting sqref="G17:H17">
    <cfRule type="containsText" dxfId="3" priority="5" operator="containsText" text="V">
      <formula>NOT(ISERROR(SEARCH("V",G17)))</formula>
    </cfRule>
    <cfRule type="containsText" dxfId="2" priority="6" operator="containsText" text="X">
      <formula>NOT(ISERROR(SEARCH("X",G17)))</formula>
    </cfRule>
  </conditionalFormatting>
  <conditionalFormatting sqref="I16:J16">
    <cfRule type="containsText" dxfId="1" priority="3" operator="containsText" text="V">
      <formula>NOT(ISERROR(SEARCH("V",I16)))</formula>
    </cfRule>
    <cfRule type="containsText" dxfId="0" priority="4" operator="containsText" text="X">
      <formula>NOT(ISERROR(SEARCH("X",I16)))</formula>
    </cfRule>
  </conditionalFormatting>
  <dataValidations count="1">
    <dataValidation operator="notBetween" allowBlank="1" showInputMessage="1" showErrorMessage="1" sqref="E4:E7 G4:G7 I4:I7" xr:uid="{00000000-0002-0000-0100-000000000000}"/>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5433-8B4A-4871-81B4-D561DB2724BF}">
  <dimension ref="A2:H12"/>
  <sheetViews>
    <sheetView rightToLeft="1" zoomScale="80" zoomScaleNormal="80" workbookViewId="0"/>
  </sheetViews>
  <sheetFormatPr defaultRowHeight="14.25" x14ac:dyDescent="0.2"/>
  <cols>
    <col min="1" max="1" width="64" customWidth="1"/>
  </cols>
  <sheetData>
    <row r="2" spans="1:8" ht="15" thickBot="1" x14ac:dyDescent="0.25"/>
    <row r="3" spans="1:8" ht="16.5" thickBot="1" x14ac:dyDescent="0.25">
      <c r="A3" s="38"/>
      <c r="B3" s="39"/>
      <c r="C3" s="40">
        <v>1</v>
      </c>
      <c r="D3" s="41"/>
      <c r="E3" s="40">
        <v>2</v>
      </c>
      <c r="F3" s="41"/>
      <c r="G3" s="40">
        <v>3</v>
      </c>
      <c r="H3" s="41"/>
    </row>
    <row r="4" spans="1:8" ht="20.25" x14ac:dyDescent="0.2">
      <c r="A4" s="42" t="s">
        <v>78</v>
      </c>
      <c r="B4" s="43"/>
      <c r="C4" s="44"/>
      <c r="D4" s="45"/>
      <c r="E4" s="44"/>
      <c r="F4" s="45"/>
      <c r="G4" s="44"/>
      <c r="H4" s="45"/>
    </row>
    <row r="5" spans="1:8" ht="15.75" x14ac:dyDescent="0.25">
      <c r="A5" s="51"/>
      <c r="B5" s="46"/>
      <c r="C5" s="36"/>
      <c r="D5" s="37"/>
      <c r="E5" s="36"/>
      <c r="F5" s="37"/>
      <c r="G5" s="36"/>
      <c r="H5" s="37"/>
    </row>
    <row r="6" spans="1:8" ht="16.5" thickBot="1" x14ac:dyDescent="0.3">
      <c r="A6" s="52"/>
      <c r="B6" s="35"/>
      <c r="C6" s="36"/>
      <c r="D6" s="37"/>
      <c r="E6" s="36"/>
      <c r="F6" s="37"/>
      <c r="G6" s="36"/>
      <c r="H6" s="37"/>
    </row>
    <row r="7" spans="1:8" ht="15.75" x14ac:dyDescent="0.2">
      <c r="A7" s="18" t="s">
        <v>79</v>
      </c>
      <c r="B7" s="48" t="s">
        <v>80</v>
      </c>
      <c r="C7" s="19" t="s">
        <v>81</v>
      </c>
      <c r="D7" s="20" t="s">
        <v>82</v>
      </c>
      <c r="E7" s="19" t="s">
        <v>81</v>
      </c>
      <c r="F7" s="20" t="s">
        <v>82</v>
      </c>
      <c r="G7" s="19" t="s">
        <v>81</v>
      </c>
      <c r="H7" s="20" t="s">
        <v>82</v>
      </c>
    </row>
    <row r="8" spans="1:8" ht="15.75" x14ac:dyDescent="0.2">
      <c r="A8" s="53" t="s">
        <v>68</v>
      </c>
      <c r="B8" s="47"/>
      <c r="C8" s="21"/>
      <c r="D8" s="22"/>
      <c r="E8" s="21"/>
      <c r="F8" s="22"/>
      <c r="G8" s="21"/>
      <c r="H8" s="22"/>
    </row>
    <row r="9" spans="1:8" ht="47.25" x14ac:dyDescent="0.2">
      <c r="A9" s="53" t="s">
        <v>69</v>
      </c>
      <c r="B9" s="49"/>
      <c r="C9" s="21"/>
      <c r="D9" s="22"/>
      <c r="E9" s="21"/>
      <c r="F9" s="22"/>
      <c r="G9" s="21"/>
      <c r="H9" s="22"/>
    </row>
    <row r="10" spans="1:8" ht="47.25" x14ac:dyDescent="0.2">
      <c r="A10" s="53" t="s">
        <v>70</v>
      </c>
      <c r="B10" s="47"/>
      <c r="C10" s="21"/>
      <c r="D10" s="22"/>
      <c r="E10" s="21"/>
      <c r="F10" s="22"/>
      <c r="G10" s="21"/>
      <c r="H10" s="22"/>
    </row>
    <row r="11" spans="1:8" ht="31.5" x14ac:dyDescent="0.2">
      <c r="A11" s="53" t="s">
        <v>71</v>
      </c>
      <c r="B11" s="47"/>
      <c r="C11" s="21"/>
      <c r="D11" s="22"/>
      <c r="E11" s="21"/>
      <c r="F11" s="22"/>
      <c r="G11" s="21"/>
      <c r="H11" s="22"/>
    </row>
    <row r="12" spans="1:8" ht="16.5" thickBot="1" x14ac:dyDescent="0.3">
      <c r="A12" s="54" t="s">
        <v>83</v>
      </c>
      <c r="B12" s="55">
        <v>10</v>
      </c>
      <c r="C12" s="56"/>
      <c r="D12" s="56"/>
      <c r="E12" s="56"/>
      <c r="F12" s="56"/>
      <c r="G12" s="56"/>
      <c r="H12" s="57"/>
    </row>
  </sheetData>
  <mergeCells count="16">
    <mergeCell ref="E3:F3"/>
    <mergeCell ref="E4:F4"/>
    <mergeCell ref="E5:F5"/>
    <mergeCell ref="E6:F6"/>
    <mergeCell ref="G3:H3"/>
    <mergeCell ref="G4:H4"/>
    <mergeCell ref="G5:H5"/>
    <mergeCell ref="G6:H6"/>
    <mergeCell ref="A6:B6"/>
    <mergeCell ref="C6:D6"/>
    <mergeCell ref="A3:B3"/>
    <mergeCell ref="C3:D3"/>
    <mergeCell ref="A4:B4"/>
    <mergeCell ref="C4:D4"/>
    <mergeCell ref="A5:B5"/>
    <mergeCell ref="C5:D5"/>
  </mergeCells>
  <dataValidations count="1">
    <dataValidation type="whole" allowBlank="1" showInputMessage="1" showErrorMessage="1" sqref="C8:C11 E8:E11 G8:G11" xr:uid="{5E5E41D6-9A8C-4CE0-833F-7A23959025E4}">
      <formula1>1</formula1>
      <formula2>10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11</vt:i4>
      </vt:variant>
    </vt:vector>
  </HeadingPairs>
  <TitlesOfParts>
    <vt:vector size="14" baseType="lpstr">
      <vt:lpstr>תנאי-סף</vt:lpstr>
      <vt:lpstr>ציון איכות</vt:lpstr>
      <vt:lpstr>קיום פעילויות מיוחדות</vt:lpstr>
      <vt:lpstr>'תנאי-סף'!_Hlk108438718</vt:lpstr>
      <vt:lpstr>'תנאי-סף'!_Ref263083897</vt:lpstr>
      <vt:lpstr>'תנאי-סף'!_Ref312343192</vt:lpstr>
      <vt:lpstr>'תנאי-סף'!_Ref315969559</vt:lpstr>
      <vt:lpstr>'תנאי-סף'!_Ref370930661</vt:lpstr>
      <vt:lpstr>'תנאי-סף'!_Ref373241086</vt:lpstr>
      <vt:lpstr>'תנאי-סף'!_Ref86658980</vt:lpstr>
      <vt:lpstr>'תנאי-סף'!_Ref88145835</vt:lpstr>
      <vt:lpstr>'תנאי-סף'!WPrint_Area_W</vt:lpstr>
      <vt:lpstr>'ציון איכות'!אמות_מידה_איש_צוות_ראשון_1_פירוט_ושנים</vt:lpstr>
      <vt:lpstr>'תנאי-סף'!תנאי_סף_אישור_ניהול_תקין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gankovski</dc:creator>
  <cp:lastModifiedBy>Shlomi Turgeman</cp:lastModifiedBy>
  <dcterms:created xsi:type="dcterms:W3CDTF">2022-03-01T08:16:12Z</dcterms:created>
  <dcterms:modified xsi:type="dcterms:W3CDTF">2022-08-01T11:06:43Z</dcterms:modified>
</cp:coreProperties>
</file>